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KUMSCHLIES BIGAS JUN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<sst xmlns="http://schemas.openxmlformats.org/spreadsheetml/2006/main" uniqueCount="609">
  <si>
    <t>Período</t>
  </si>
  <si>
    <t>de 04/01/2021 até 22/09/2021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</si>
  <si>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</si>
  <si>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</si>
  <si>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</si>
  <si>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</si>
  <si>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</si>
  <si>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</si>
  <si>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</si>
  <si>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</si>
  <si>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MARCELO KUMSCHLIES BIGAS JUNIOR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</si>
  <si>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</si>
  <si>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</si>
  <si>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</si>
  <si>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</si>
  <si>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</si>
  <si>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</si>
  <si>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</si>
  <si>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</si>
  <si>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</si>
  <si>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</si>
  <si>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</si>
  <si>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</si>
  <si>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</si>
  <si>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</si>
  <si>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</si>
  <si>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</si>
  <si>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</si>
  <si>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04/01/2021</t>
  </si>
  <si>
    <t>07:58</t>
  </si>
  <si>
    <t>13:10</t>
  </si>
  <si>
    <t>14:10</t>
  </si>
  <si>
    <t>16:57</t>
  </si>
  <si>
    <t>Terca-Feira, 05/01/2021</t>
  </si>
  <si>
    <t>07:57</t>
  </si>
  <si>
    <t>13:08</t>
  </si>
  <si>
    <t>14:11</t>
  </si>
  <si>
    <t>17:08</t>
  </si>
  <si>
    <t>Quarta-Feira, 06/01/2021</t>
  </si>
  <si>
    <t>13:28</t>
  </si>
  <si>
    <t>14:29</t>
  </si>
  <si>
    <t>16:06</t>
  </si>
  <si>
    <t>Quinta-Feira, 07/01/2021</t>
  </si>
  <si>
    <t>08:02</t>
  </si>
  <si>
    <t>12:47</t>
  </si>
  <si>
    <t>13:43</t>
  </si>
  <si>
    <t>17:28</t>
  </si>
  <si>
    <t>Sexta-Feira, 08/01/2021</t>
  </si>
  <si>
    <t>07:13</t>
  </si>
  <si>
    <t>08:30</t>
  </si>
  <si>
    <t>11:27</t>
  </si>
  <si>
    <t>16:54</t>
  </si>
  <si>
    <t>Declaração de Horas</t>
  </si>
  <si>
    <t>06:44:00</t>
  </si>
  <si>
    <t>Sábado, 09/01/2021</t>
  </si>
  <si>
    <t>Domingo, 10/01/2021</t>
  </si>
  <si>
    <t>Segunda-Feira, 11/01/2021</t>
  </si>
  <si>
    <t>07:59</t>
  </si>
  <si>
    <t>13:07</t>
  </si>
  <si>
    <t>14:15</t>
  </si>
  <si>
    <t>17:04</t>
  </si>
  <si>
    <t>Terca-Feira, 12/01/2021</t>
  </si>
  <si>
    <t>14:07</t>
  </si>
  <si>
    <t>17:13</t>
  </si>
  <si>
    <t>Quarta-Feira, 13/01/2021</t>
  </si>
  <si>
    <t>12:52</t>
  </si>
  <si>
    <t>13:51</t>
  </si>
  <si>
    <t>18:21</t>
  </si>
  <si>
    <t>finalizando chamado prioritário</t>
  </si>
  <si>
    <t>Quinta-Feira, 14/01/2021</t>
  </si>
  <si>
    <t>08:03</t>
  </si>
  <si>
    <t>12:44</t>
  </si>
  <si>
    <t>13:55</t>
  </si>
  <si>
    <t>17:06</t>
  </si>
  <si>
    <t>Sexta-Feira, 15/01/2021</t>
  </si>
  <si>
    <t>09:46</t>
  </si>
  <si>
    <t>13:53</t>
  </si>
  <si>
    <t>14:52</t>
  </si>
  <si>
    <t>17:09</t>
  </si>
  <si>
    <t>Declaração de horas</t>
  </si>
  <si>
    <t>06:24:00</t>
  </si>
  <si>
    <t>Sábado, 16/01/2021</t>
  </si>
  <si>
    <t>Domingo, 17/01/2021</t>
  </si>
  <si>
    <t>Segunda-Feira, 18/01/2021</t>
  </si>
  <si>
    <t>13:11</t>
  </si>
  <si>
    <t>17:02</t>
  </si>
  <si>
    <t>Terca-Feira, 19/01/2021</t>
  </si>
  <si>
    <t>14:16</t>
  </si>
  <si>
    <t>14:56</t>
  </si>
  <si>
    <t>17:30</t>
  </si>
  <si>
    <t>Quarta-Feira, 20/01/2021</t>
  </si>
  <si>
    <t>12:53</t>
  </si>
  <si>
    <t>13:48</t>
  </si>
  <si>
    <t>17:36</t>
  </si>
  <si>
    <t>Quinta-Feira, 21/01/2021</t>
  </si>
  <si>
    <t>13:42</t>
  </si>
  <si>
    <t>14:45</t>
  </si>
  <si>
    <t>17:11</t>
  </si>
  <si>
    <t>Sexta-Feira, 22/01/2021</t>
  </si>
  <si>
    <t>08:12</t>
  </si>
  <si>
    <t>13:25</t>
  </si>
  <si>
    <t>14:23</t>
  </si>
  <si>
    <t>18:13</t>
  </si>
  <si>
    <t>Sábado, 23/01/2021</t>
  </si>
  <si>
    <t>Domingo, 24/01/2021</t>
  </si>
  <si>
    <t>Segunda-Feira, 25/01/2021</t>
  </si>
  <si>
    <t>00:00</t>
  </si>
  <si>
    <t>Feriado em São Paulo</t>
  </si>
  <si>
    <t>00:00:00</t>
  </si>
  <si>
    <t>Terca-Feira, 26/01/2021</t>
  </si>
  <si>
    <t>08:08</t>
  </si>
  <si>
    <t>14:25</t>
  </si>
  <si>
    <t>17:47</t>
  </si>
  <si>
    <t>Quarta-Feira, 27/01/2021</t>
  </si>
  <si>
    <t>08:01</t>
  </si>
  <si>
    <t>12:36</t>
  </si>
  <si>
    <t>13:36</t>
  </si>
  <si>
    <t>18:41</t>
  </si>
  <si>
    <t>Quinta-Feira, 28/01/2021</t>
  </si>
  <si>
    <t>08:25</t>
  </si>
  <si>
    <t>13:00</t>
  </si>
  <si>
    <t>13:56</t>
  </si>
  <si>
    <t>16:35</t>
  </si>
  <si>
    <t>Sexta-Feira, 29/01/2021</t>
  </si>
  <si>
    <t>07:56</t>
  </si>
  <si>
    <t>11:20</t>
  </si>
  <si>
    <t>14:02</t>
  </si>
  <si>
    <t>16:50</t>
  </si>
  <si>
    <t>06:12:00</t>
  </si>
  <si>
    <t>Sábado, 30/01/2021</t>
  </si>
  <si>
    <t>Domingo, 31/01/2021</t>
  </si>
  <si>
    <t>Segunda-Feira, 01/02/2021</t>
  </si>
  <si>
    <t>08:07</t>
  </si>
  <si>
    <t>12:07</t>
  </si>
  <si>
    <t>17:07</t>
  </si>
  <si>
    <t>Terca-Feira, 02/02/2021</t>
  </si>
  <si>
    <t>07:54</t>
  </si>
  <si>
    <t>13:52</t>
  </si>
  <si>
    <t>17:20</t>
  </si>
  <si>
    <t>Quarta-Feira, 03/02/2021</t>
  </si>
  <si>
    <t>12:59</t>
  </si>
  <si>
    <t>14:01</t>
  </si>
  <si>
    <t>15:30</t>
  </si>
  <si>
    <t>06:30:00</t>
  </si>
  <si>
    <t>Quinta-Feira, 04/02/2021</t>
  </si>
  <si>
    <t>13:50</t>
  </si>
  <si>
    <t>14:49</t>
  </si>
  <si>
    <t>17:12</t>
  </si>
  <si>
    <t>Sexta-Feira, 05/02/2021</t>
  </si>
  <si>
    <t>12:58</t>
  </si>
  <si>
    <t>Sábado, 06/02/2021</t>
  </si>
  <si>
    <t>Domingo, 07/02/2021</t>
  </si>
  <si>
    <t>Segunda-Feira, 08/02/2021</t>
  </si>
  <si>
    <t>17:00</t>
  </si>
  <si>
    <t>Ajustado / Declaração de Horas</t>
  </si>
  <si>
    <t>Terca-Feira, 09/02/2021</t>
  </si>
  <si>
    <t>12:10</t>
  </si>
  <si>
    <t>13:12</t>
  </si>
  <si>
    <t>16:47</t>
  </si>
  <si>
    <t>descontar do bando de horas</t>
  </si>
  <si>
    <t>Quarta-Feira, 10/02/2021</t>
  </si>
  <si>
    <t>08:06</t>
  </si>
  <si>
    <t>13:27</t>
  </si>
  <si>
    <t>14:27</t>
  </si>
  <si>
    <t>18:01</t>
  </si>
  <si>
    <t>Quinta-Feira, 11/02/2021</t>
  </si>
  <si>
    <t>08:04</t>
  </si>
  <si>
    <t>12:26</t>
  </si>
  <si>
    <t>13:26</t>
  </si>
  <si>
    <t>Ajustado</t>
  </si>
  <si>
    <t>Sexta-Feira, 12/02/2021</t>
  </si>
  <si>
    <t>14:03</t>
  </si>
  <si>
    <t>16:55</t>
  </si>
  <si>
    <t>Sábado, 13/02/2021</t>
  </si>
  <si>
    <t>Domingo, 14/02/2021</t>
  </si>
  <si>
    <t>Segunda-Feira, 15/02/2021</t>
  </si>
  <si>
    <t>Sem expediente</t>
  </si>
  <si>
    <t>Terca-Feira, 16/02/2021</t>
  </si>
  <si>
    <t>Quarta-Feira, 17/02/2021</t>
  </si>
  <si>
    <t>09:24</t>
  </si>
  <si>
    <t>12:31</t>
  </si>
  <si>
    <t>13:59</t>
  </si>
  <si>
    <t>15:36</t>
  </si>
  <si>
    <t>Expediente reduzido</t>
  </si>
  <si>
    <t>04:44:00</t>
  </si>
  <si>
    <t>Quinta-Feira, 18/02/2021</t>
  </si>
  <si>
    <t>13:14</t>
  </si>
  <si>
    <t>14:42</t>
  </si>
  <si>
    <t>18:11</t>
  </si>
  <si>
    <t>Sexta-Feira, 19/02/2021</t>
  </si>
  <si>
    <t>14:55</t>
  </si>
  <si>
    <t>15:54</t>
  </si>
  <si>
    <t>18:24</t>
  </si>
  <si>
    <t>Sábado, 20/02/2021</t>
  </si>
  <si>
    <t>Domingo, 21/02/2021</t>
  </si>
  <si>
    <t>Segunda-Feira, 22/02/2021</t>
  </si>
  <si>
    <t>14:19</t>
  </si>
  <si>
    <t>Terca-Feira, 23/02/2021</t>
  </si>
  <si>
    <t>15:08</t>
  </si>
  <si>
    <t>Quarta-Feira, 24/02/2021</t>
  </si>
  <si>
    <t>08:15</t>
  </si>
  <si>
    <t>13:30</t>
  </si>
  <si>
    <t>18:50</t>
  </si>
  <si>
    <t>Quinta-Feira, 25/02/2021</t>
  </si>
  <si>
    <t>08:10</t>
  </si>
  <si>
    <t>13:37</t>
  </si>
  <si>
    <t>14:24</t>
  </si>
  <si>
    <t>18:32</t>
  </si>
  <si>
    <t>Sexta-Feira, 26/02/2021</t>
  </si>
  <si>
    <t>12:00</t>
  </si>
  <si>
    <t>Sábado, 27/02/2021</t>
  </si>
  <si>
    <t>Domingo, 28/02/2021</t>
  </si>
  <si>
    <t>Segunda-Feira, 01/03/2021</t>
  </si>
  <si>
    <t>Férias</t>
  </si>
  <si>
    <t>Terca-Feira, 02/03/2021</t>
  </si>
  <si>
    <t>Quarta-Feira, 03/03/2021</t>
  </si>
  <si>
    <t>Quinta-Feira, 04/03/2021</t>
  </si>
  <si>
    <t>Sexta-Feira, 05/03/2021</t>
  </si>
  <si>
    <t>Sábado, 06/03/2021</t>
  </si>
  <si>
    <t>Domingo, 07/03/2021</t>
  </si>
  <si>
    <t>Segunda-Feira, 08/03/2021</t>
  </si>
  <si>
    <t>Terca-Feira, 09/03/2021</t>
  </si>
  <si>
    <t>Quarta-Feira, 10/03/2021</t>
  </si>
  <si>
    <t>Quinta-Feira, 11/03/2021</t>
  </si>
  <si>
    <t>Sexta-Feira, 12/03/2021</t>
  </si>
  <si>
    <t>Sábado, 13/03/2021</t>
  </si>
  <si>
    <t>Domingo, 14/03/2021</t>
  </si>
  <si>
    <t>Segunda-Feira, 15/03/2021</t>
  </si>
  <si>
    <t>Terca-Feira, 16/03/2021</t>
  </si>
  <si>
    <t>Day Off</t>
  </si>
  <si>
    <t>Quarta-Feira, 17/03/2021</t>
  </si>
  <si>
    <t>14:05</t>
  </si>
  <si>
    <t>17:03</t>
  </si>
  <si>
    <t>Quinta-Feira, 18/03/2021</t>
  </si>
  <si>
    <t>15:21</t>
  </si>
  <si>
    <t>16:11</t>
  </si>
  <si>
    <t>17:31</t>
  </si>
  <si>
    <t>Sexta-Feira, 19/03/2021</t>
  </si>
  <si>
    <t>08:48</t>
  </si>
  <si>
    <t>13:19</t>
  </si>
  <si>
    <t>16:56</t>
  </si>
  <si>
    <t>07:12:00</t>
  </si>
  <si>
    <t>Sábado, 20/03/2021</t>
  </si>
  <si>
    <t>Domingo, 21/03/2021</t>
  </si>
  <si>
    <t>Segunda-Feira, 22/03/2021</t>
  </si>
  <si>
    <t>12:41</t>
  </si>
  <si>
    <t>Terca-Feira, 23/03/2021</t>
  </si>
  <si>
    <t>13:18</t>
  </si>
  <si>
    <t>14:18</t>
  </si>
  <si>
    <t>17:10</t>
  </si>
  <si>
    <t>Quarta-Feira, 24/03/2021</t>
  </si>
  <si>
    <t>13:17</t>
  </si>
  <si>
    <t>14:17</t>
  </si>
  <si>
    <t>Quinta-Feira, 25/03/2021</t>
  </si>
  <si>
    <t>13:32</t>
  </si>
  <si>
    <t>14:31</t>
  </si>
  <si>
    <t>Sexta-Feira, 26/03/2021</t>
  </si>
  <si>
    <t>13:02</t>
  </si>
  <si>
    <t>Sábado, 27/03/2021</t>
  </si>
  <si>
    <t>Domingo, 28/03/2021</t>
  </si>
  <si>
    <t>Segunda-Feira, 29/03/2021</t>
  </si>
  <si>
    <t>17:01</t>
  </si>
  <si>
    <t>Terca-Feira, 30/03/2021</t>
  </si>
  <si>
    <t>08:13</t>
  </si>
  <si>
    <t>13:29</t>
  </si>
  <si>
    <t>15:42</t>
  </si>
  <si>
    <t>BH</t>
  </si>
  <si>
    <t>Quarta-Feira, 31/03/2021</t>
  </si>
  <si>
    <t>08:11</t>
  </si>
  <si>
    <t>17:22</t>
  </si>
  <si>
    <t>Quinta-Feira, 01/04/2021</t>
  </si>
  <si>
    <t>13:46</t>
  </si>
  <si>
    <t>14:50</t>
  </si>
  <si>
    <t>16:17</t>
  </si>
  <si>
    <t>Sexta-Feira, 02/04/2021</t>
  </si>
  <si>
    <t>Feriado</t>
  </si>
  <si>
    <t>Sábado, 03/04/2021</t>
  </si>
  <si>
    <t>Domingo, 04/04/2021</t>
  </si>
  <si>
    <t>Segunda-Feira, 05/04/2021</t>
  </si>
  <si>
    <t>Terca-Feira, 06/04/2021</t>
  </si>
  <si>
    <t>08:05</t>
  </si>
  <si>
    <t>13:54</t>
  </si>
  <si>
    <t>14:54</t>
  </si>
  <si>
    <t>17:05</t>
  </si>
  <si>
    <t>Quarta-Feira, 07/04/2021</t>
  </si>
  <si>
    <t>13:23</t>
  </si>
  <si>
    <t>Quinta-Feira, 08/04/2021</t>
  </si>
  <si>
    <t>13:22</t>
  </si>
  <si>
    <t>15:19</t>
  </si>
  <si>
    <t>18:05</t>
  </si>
  <si>
    <t>Sexta-Feira, 09/04/2021</t>
  </si>
  <si>
    <t>Ajustado/ajustar para 14:50</t>
  </si>
  <si>
    <t>Sábado, 10/04/2021</t>
  </si>
  <si>
    <t>Domingo, 11/04/2021</t>
  </si>
  <si>
    <t>Segunda-Feira, 12/04/2021</t>
  </si>
  <si>
    <t>08:22</t>
  </si>
  <si>
    <t>16:04</t>
  </si>
  <si>
    <t>Terca-Feira, 13/04/2021</t>
  </si>
  <si>
    <t>07:53</t>
  </si>
  <si>
    <t>13:40</t>
  </si>
  <si>
    <t>14:40</t>
  </si>
  <si>
    <t>Quarta-Feira, 14/04/2021</t>
  </si>
  <si>
    <t>14:57</t>
  </si>
  <si>
    <t>19:46</t>
  </si>
  <si>
    <t>Quinta-Feira, 15/04/2021</t>
  </si>
  <si>
    <t>08:09</t>
  </si>
  <si>
    <t>Sexta-Feira, 16/04/2021</t>
  </si>
  <si>
    <t>13:44</t>
  </si>
  <si>
    <t>14:44</t>
  </si>
  <si>
    <t>17:21</t>
  </si>
  <si>
    <t>Sábado, 17/04/2021</t>
  </si>
  <si>
    <t>Domingo, 18/04/2021</t>
  </si>
  <si>
    <t>Segunda-Feira, 19/04/2021</t>
  </si>
  <si>
    <t>13:49</t>
  </si>
  <si>
    <t>16:52</t>
  </si>
  <si>
    <t>Terca-Feira, 20/04/2021</t>
  </si>
  <si>
    <t>13:13</t>
  </si>
  <si>
    <t>14:13</t>
  </si>
  <si>
    <t>Quarta-Feira, 21/04/2021</t>
  </si>
  <si>
    <t>Quinta-Feira, 22/04/2021</t>
  </si>
  <si>
    <t>08:32</t>
  </si>
  <si>
    <t>13:39</t>
  </si>
  <si>
    <t>17:33</t>
  </si>
  <si>
    <t>Sexta-Feira, 23/04/2021</t>
  </si>
  <si>
    <t>10:41</t>
  </si>
  <si>
    <t>Sábado, 24/04/2021</t>
  </si>
  <si>
    <t>Domingo, 25/04/2021</t>
  </si>
  <si>
    <t>Segunda-Feira, 26/04/2021</t>
  </si>
  <si>
    <t>Folga BH</t>
  </si>
  <si>
    <t>Terca-Feira, 27/04/2021</t>
  </si>
  <si>
    <t>13:57</t>
  </si>
  <si>
    <t>Quarta-Feira, 28/04/2021</t>
  </si>
  <si>
    <t>08:21</t>
  </si>
  <si>
    <t>14:08</t>
  </si>
  <si>
    <t>Quinta-Feira, 29/04/2021</t>
  </si>
  <si>
    <t>15:02</t>
  </si>
  <si>
    <t>Sexta-Feira, 30/04/2021</t>
  </si>
  <si>
    <t>13:47</t>
  </si>
  <si>
    <t>14:48</t>
  </si>
  <si>
    <t>Sábado, 01/05/2021</t>
  </si>
  <si>
    <t>Domingo, 02/05/2021</t>
  </si>
  <si>
    <t>Segunda-Feira, 03/05/2021</t>
  </si>
  <si>
    <t>Terca-Feira, 04/05/2021</t>
  </si>
  <si>
    <t>15:24</t>
  </si>
  <si>
    <t>18:03</t>
  </si>
  <si>
    <t>Quarta-Feira, 05/05/2021</t>
  </si>
  <si>
    <t>15:40</t>
  </si>
  <si>
    <t>17:15</t>
  </si>
  <si>
    <t>Ajustado/ajustar para 15:40 esqueci de bater</t>
  </si>
  <si>
    <t>Quinta-Feira, 06/05/2021</t>
  </si>
  <si>
    <t>08:17</t>
  </si>
  <si>
    <t>14:39</t>
  </si>
  <si>
    <t>Sexta-Feira, 07/05/2021</t>
  </si>
  <si>
    <t>08:16</t>
  </si>
  <si>
    <t>17:14</t>
  </si>
  <si>
    <t>Sábado, 08/05/2021</t>
  </si>
  <si>
    <t>Domingo, 09/05/2021</t>
  </si>
  <si>
    <t>Segunda-Feira, 10/05/2021</t>
  </si>
  <si>
    <t>Terca-Feira, 11/05/2021</t>
  </si>
  <si>
    <t>12:27</t>
  </si>
  <si>
    <t>16:41</t>
  </si>
  <si>
    <t>07:35:00</t>
  </si>
  <si>
    <t>Quarta-Feira, 12/05/2021</t>
  </si>
  <si>
    <t>13:03</t>
  </si>
  <si>
    <t>14:04</t>
  </si>
  <si>
    <t>Quinta-Feira, 13/05/2021</t>
  </si>
  <si>
    <t>13:58</t>
  </si>
  <si>
    <t>Sexta-Feira, 14/05/2021</t>
  </si>
  <si>
    <t>14:58</t>
  </si>
  <si>
    <t>Sábado, 15/05/2021</t>
  </si>
  <si>
    <t>Domingo, 16/05/2021</t>
  </si>
  <si>
    <t>Segunda-Feira, 17/05/2021</t>
  </si>
  <si>
    <t>Terca-Feira, 18/05/2021</t>
  </si>
  <si>
    <t>12:30</t>
  </si>
  <si>
    <t>Quarta-Feira, 19/05/2021</t>
  </si>
  <si>
    <t>13:24</t>
  </si>
  <si>
    <t>14:30</t>
  </si>
  <si>
    <t>16:42</t>
  </si>
  <si>
    <t>Quinta-Feira, 20/05/2021</t>
  </si>
  <si>
    <t>13:09</t>
  </si>
  <si>
    <t>subindo ajuste no ibk</t>
  </si>
  <si>
    <t>Sexta-Feira, 21/05/2021</t>
  </si>
  <si>
    <t>07:52</t>
  </si>
  <si>
    <t>12:23</t>
  </si>
  <si>
    <t>13:41</t>
  </si>
  <si>
    <t>18:20</t>
  </si>
  <si>
    <t>Sábado, 22/05/2021</t>
  </si>
  <si>
    <t>Domingo, 23/05/2021</t>
  </si>
  <si>
    <t>Segunda-Feira, 24/05/2021</t>
  </si>
  <si>
    <t>08:27</t>
  </si>
  <si>
    <t>13:38</t>
  </si>
  <si>
    <t>17:59</t>
  </si>
  <si>
    <t>Terca-Feira, 25/05/2021</t>
  </si>
  <si>
    <t>07:55</t>
  </si>
  <si>
    <t>12:45</t>
  </si>
  <si>
    <t>17:35</t>
  </si>
  <si>
    <t>Quarta-Feira, 26/05/2021</t>
  </si>
  <si>
    <t>Quinta-Feira, 27/05/2021</t>
  </si>
  <si>
    <t>08:20</t>
  </si>
  <si>
    <t>Sexta-Feira, 28/05/2021</t>
  </si>
  <si>
    <t>16:15</t>
  </si>
  <si>
    <t>Sábado, 29/05/2021</t>
  </si>
  <si>
    <t>Domingo, 30/05/2021</t>
  </si>
  <si>
    <t>Segunda-Feira, 31/05/2021</t>
  </si>
  <si>
    <t>11:53</t>
  </si>
  <si>
    <t>16:03</t>
  </si>
  <si>
    <t>Terca-Feira, 01/06/2021</t>
  </si>
  <si>
    <t>Quarta-Feira, 02/06/2021</t>
  </si>
  <si>
    <t>Ajustado/retorno 14:50 esqueci de bater</t>
  </si>
  <si>
    <t>Quinta-Feira, 03/06/2021</t>
  </si>
  <si>
    <t>Sexta-Feira, 04/06/2021</t>
  </si>
  <si>
    <t>Sábado, 05/06/2021</t>
  </si>
  <si>
    <t>Domingo, 06/06/2021</t>
  </si>
  <si>
    <t>Segunda-Feira, 07/06/2021</t>
  </si>
  <si>
    <t>Terca-Feira, 08/06/2021</t>
  </si>
  <si>
    <t>16:59</t>
  </si>
  <si>
    <t>Quarta-Feira, 09/06/2021</t>
  </si>
  <si>
    <t>Quinta-Feira, 10/06/2021</t>
  </si>
  <si>
    <t>Sexta-Feira, 11/06/2021</t>
  </si>
  <si>
    <t>14:46</t>
  </si>
  <si>
    <t>Sábado, 12/06/2021</t>
  </si>
  <si>
    <t>Domingo, 13/06/2021</t>
  </si>
  <si>
    <t>Segunda-Feira, 14/06/2021</t>
  </si>
  <si>
    <t>12:38</t>
  </si>
  <si>
    <t>17:37</t>
  </si>
  <si>
    <t>Terca-Feira, 15/06/2021</t>
  </si>
  <si>
    <t>12:08</t>
  </si>
  <si>
    <t>Quarta-Feira, 16/06/2021</t>
  </si>
  <si>
    <t>15:15</t>
  </si>
  <si>
    <t>16:14</t>
  </si>
  <si>
    <t>Quinta-Feira, 17/06/2021</t>
  </si>
  <si>
    <t>14:14</t>
  </si>
  <si>
    <t>17:51</t>
  </si>
  <si>
    <t>Sexta-Feira, 18/06/2021</t>
  </si>
  <si>
    <t>12:17</t>
  </si>
  <si>
    <t>13:21</t>
  </si>
  <si>
    <t>Sábado, 19/06/2021</t>
  </si>
  <si>
    <t>Domingo, 20/06/2021</t>
  </si>
  <si>
    <t>Segunda-Feira, 21/06/2021</t>
  </si>
  <si>
    <t>Terca-Feira, 22/06/2021</t>
  </si>
  <si>
    <t>15:17</t>
  </si>
  <si>
    <t>16:22</t>
  </si>
  <si>
    <t>Quarta-Feira, 23/06/2021</t>
  </si>
  <si>
    <t>14:53</t>
  </si>
  <si>
    <t>Quinta-Feira, 24/06/2021</t>
  </si>
  <si>
    <t>Sexta-Feira, 25/06/2021</t>
  </si>
  <si>
    <t>12:48</t>
  </si>
  <si>
    <t>Sábado, 26/06/2021</t>
  </si>
  <si>
    <t>Domingo, 27/06/2021</t>
  </si>
  <si>
    <t>Segunda-Feira, 28/06/2021</t>
  </si>
  <si>
    <t>14:12</t>
  </si>
  <si>
    <t>Terca-Feira, 29/06/2021</t>
  </si>
  <si>
    <t>07:38</t>
  </si>
  <si>
    <t>15:09</t>
  </si>
  <si>
    <t>16:08</t>
  </si>
  <si>
    <t>16:38</t>
  </si>
  <si>
    <t>Quarta-Feira, 30/06/2021</t>
  </si>
  <si>
    <t>14:47</t>
  </si>
  <si>
    <t>Quinta-Feira, 01/07/2021</t>
  </si>
  <si>
    <t>17:27</t>
  </si>
  <si>
    <t>Sexta-Feira, 02/07/2021</t>
  </si>
  <si>
    <t>12:46</t>
  </si>
  <si>
    <t>Sábado, 03/07/2021</t>
  </si>
  <si>
    <t>Domingo, 04/07/2021</t>
  </si>
  <si>
    <t>Segunda-Feira, 05/07/2021</t>
  </si>
  <si>
    <t>17:41</t>
  </si>
  <si>
    <t>Terca-Feira, 06/07/2021</t>
  </si>
  <si>
    <t>13:45</t>
  </si>
  <si>
    <t>Quarta-Feira, 07/07/2021</t>
  </si>
  <si>
    <t>15:12</t>
  </si>
  <si>
    <t>Quinta-Feira, 08/07/2021</t>
  </si>
  <si>
    <t>08:23</t>
  </si>
  <si>
    <t>12:34</t>
  </si>
  <si>
    <t>13:35</t>
  </si>
  <si>
    <t>17:26</t>
  </si>
  <si>
    <t>Sexta-Feira, 09/07/2021</t>
  </si>
  <si>
    <t>Sábado, 10/07/2021</t>
  </si>
  <si>
    <t>Domingo, 11/07/2021</t>
  </si>
  <si>
    <t>Segunda-Feira, 12/07/2021</t>
  </si>
  <si>
    <t>Terca-Feira, 13/07/2021</t>
  </si>
  <si>
    <t>13:34</t>
  </si>
  <si>
    <t>14:35</t>
  </si>
  <si>
    <t>Quarta-Feira, 14/07/2021</t>
  </si>
  <si>
    <t>14:33</t>
  </si>
  <si>
    <t>Quinta-Feira, 15/07/2021</t>
  </si>
  <si>
    <t>13:15</t>
  </si>
  <si>
    <t>Sexta-Feira, 16/07/2021</t>
  </si>
  <si>
    <t>17:23</t>
  </si>
  <si>
    <t>Sábado, 17/07/2021</t>
  </si>
  <si>
    <t>Domingo, 18/07/2021</t>
  </si>
  <si>
    <t>Segunda-Feira, 19/07/2021</t>
  </si>
  <si>
    <t>Terca-Feira, 20/07/2021</t>
  </si>
  <si>
    <t>15:56</t>
  </si>
  <si>
    <t>Quarta-Feira, 21/07/2021</t>
  </si>
  <si>
    <t>15:04</t>
  </si>
  <si>
    <t>Quinta-Feira, 22/07/2021</t>
  </si>
  <si>
    <t>Sexta-Feira, 23/07/2021</t>
  </si>
  <si>
    <t>14:28</t>
  </si>
  <si>
    <t>Sábado, 24/07/2021</t>
  </si>
  <si>
    <t>Domingo, 25/07/2021</t>
  </si>
  <si>
    <t>Segunda-Feira, 26/07/2021</t>
  </si>
  <si>
    <t>15:05</t>
  </si>
  <si>
    <t>18:28</t>
  </si>
  <si>
    <t>Terca-Feira, 27/07/2021</t>
  </si>
  <si>
    <t>14:32</t>
  </si>
  <si>
    <t>Ajustado/volta as 14:32, esqueci de bater</t>
  </si>
  <si>
    <t>Quarta-Feira, 28/07/2021</t>
  </si>
  <si>
    <t>10:35</t>
  </si>
  <si>
    <t>05:52:00</t>
  </si>
  <si>
    <t>Quinta-Feira, 29/07/2021</t>
  </si>
  <si>
    <t>08:33</t>
  </si>
  <si>
    <t>16:24</t>
  </si>
  <si>
    <t>Sexta-Feira, 30/07/2021</t>
  </si>
  <si>
    <t>Sábado, 31/07/2021</t>
  </si>
  <si>
    <t>Domingo, 01/08/2021</t>
  </si>
  <si>
    <t>Segunda-Feira, 02/08/2021</t>
  </si>
  <si>
    <t>17:16</t>
  </si>
  <si>
    <t>Terca-Feira, 03/08/2021</t>
  </si>
  <si>
    <t>Ajustado/Esqueci de bater o ponto ao sair</t>
  </si>
  <si>
    <t>Quarta-Feira, 04/08/2021</t>
  </si>
  <si>
    <t>08:14</t>
  </si>
  <si>
    <t>Quinta-Feira, 05/08/2021</t>
  </si>
  <si>
    <t>15:18</t>
  </si>
  <si>
    <t>Sexta-Feira, 06/08/2021</t>
  </si>
  <si>
    <t>Ajustado/Retornei da reunião e esqueci de bater a volta do almoço</t>
  </si>
  <si>
    <t>Sábado, 07/08/2021</t>
  </si>
  <si>
    <t>Domingo, 08/08/2021</t>
  </si>
  <si>
    <t>Atestado</t>
  </si>
  <si>
    <t>Segunda-Feira, 09/08/2021</t>
  </si>
  <si>
    <t>Terca-Feira, 10/08/2021</t>
  </si>
  <si>
    <t>Quarta-Feira, 11/08/2021</t>
  </si>
  <si>
    <t>Quinta-Feira, 12/08/2021</t>
  </si>
  <si>
    <t>Sexta-Feira, 13/08/2021</t>
  </si>
  <si>
    <t>Sábado, 14/08/2021</t>
  </si>
  <si>
    <t>Domingo, 15/08/2021</t>
  </si>
  <si>
    <t>Segunda-Feira, 16/08/2021</t>
  </si>
  <si>
    <t>Terca-Feira, 17/08/2021</t>
  </si>
  <si>
    <t>Quarta-Feira, 18/08/2021</t>
  </si>
  <si>
    <t>Quinta-Feira, 19/08/2021</t>
  </si>
  <si>
    <t>Sexta-Feira, 20/08/2021</t>
  </si>
  <si>
    <t>Sábado, 21/08/2021</t>
  </si>
  <si>
    <t>Domingo, 22/08/2021</t>
  </si>
  <si>
    <t>Segunda-Feira, 23/08/2021</t>
  </si>
  <si>
    <t>Ajustado/Saída para almoço duplicou</t>
  </si>
  <si>
    <t>Terca-Feira, 24/08/2021</t>
  </si>
  <si>
    <t>13:31</t>
  </si>
  <si>
    <t>Quarta-Feira, 25/08/2021</t>
  </si>
  <si>
    <t>Quinta-Feira, 26/08/2021</t>
  </si>
  <si>
    <t>08:19</t>
  </si>
  <si>
    <t>Sexta-Feira, 27/08/2021</t>
  </si>
  <si>
    <t>12:39</t>
  </si>
  <si>
    <t>Sábado, 28/08/2021</t>
  </si>
  <si>
    <t>Domingo, 29/08/2021</t>
  </si>
  <si>
    <t>Segunda-Feira, 30/08/2021</t>
  </si>
  <si>
    <t>16:39</t>
  </si>
  <si>
    <t>Terca-Feira, 31/08/2021</t>
  </si>
  <si>
    <t>08:18</t>
  </si>
  <si>
    <t>18:02</t>
  </si>
  <si>
    <t>em reunião com usuário resolvendo chamado prioritário de fechamento</t>
  </si>
  <si>
    <t>Quarta-Feira, 01/09/2021</t>
  </si>
  <si>
    <t>12:33</t>
  </si>
  <si>
    <t>Quinta-Feira, 02/09/2021</t>
  </si>
  <si>
    <t>13:06</t>
  </si>
  <si>
    <t xml:space="preserve"> Entrevistando novos recursos para time de PS, pedido Rogerio</t>
  </si>
  <si>
    <t>Sexta-Feira, 03/09/2021</t>
  </si>
  <si>
    <t>12:43</t>
  </si>
  <si>
    <t>Sábado, 04/09/2021</t>
  </si>
  <si>
    <t>Domingo, 05/09/2021</t>
  </si>
  <si>
    <t>Segunda-Feira, 06/09/2021</t>
  </si>
  <si>
    <t>16:48</t>
  </si>
  <si>
    <t xml:space="preserve"> Quando fui almoçar tinha reunião, falei com Rogerio se ficava até reunião e depois saia direto, e deu de acordo, caso de problema, pode add uma hora de almoço.</t>
  </si>
  <si>
    <t>Terca-Feira, 07/09/2021</t>
  </si>
  <si>
    <t>Quarta-Feira, 08/09/2021</t>
  </si>
  <si>
    <t>08:26</t>
  </si>
  <si>
    <t>14:43</t>
  </si>
  <si>
    <t>15:43</t>
  </si>
  <si>
    <t>Ajustado / Ajustar para 15:43 voltei para reunião (Entrevista de candidato para PS) e esqueci de bater o ponto.</t>
  </si>
  <si>
    <t>Quinta-Feira, 09/09/2021</t>
  </si>
  <si>
    <t>16:37</t>
  </si>
  <si>
    <t>Sexta-Feira, 10/09/2021</t>
  </si>
  <si>
    <t>Sábado, 11/09/2021</t>
  </si>
  <si>
    <t>Domingo, 12/09/2021</t>
  </si>
  <si>
    <t>Segunda-Feira, 13/09/2021</t>
  </si>
  <si>
    <t>Terca-Feira, 14/09/2021</t>
  </si>
  <si>
    <t>14:36</t>
  </si>
  <si>
    <t>19:03</t>
  </si>
  <si>
    <t>Finalizando testes, pois todos sistemas dos concessionários estão fora, Rogerio Curto estava ciente.</t>
  </si>
  <si>
    <t>Quarta-Feira, 15/09/2021</t>
  </si>
  <si>
    <t>Vendo extranet e Callcenter que estava instavel, reunião Rogerio e Rosana</t>
  </si>
  <si>
    <t>Quinta-Feira, 16/09/2021</t>
  </si>
  <si>
    <t>16:26</t>
  </si>
  <si>
    <t>Sexta-Feira, 17/09/2021</t>
  </si>
  <si>
    <t>09:10</t>
  </si>
  <si>
    <t>17:58</t>
  </si>
  <si>
    <t>Entrevistas para a Equipe PS</t>
  </si>
  <si>
    <t>Sábado, 18/09/2021</t>
  </si>
  <si>
    <t>Domingo, 19/09/2021</t>
  </si>
  <si>
    <t>Segunda-Feira, 20/09/2021</t>
  </si>
  <si>
    <t>Terca-Feira, 21/09/2021</t>
  </si>
  <si>
    <t>12:56</t>
  </si>
  <si>
    <t>17:24</t>
  </si>
  <si>
    <t>Quarta-Feira, 22/09/2021</t>
  </si>
  <si>
    <t>14:51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</si>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</sst>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289"/>
  <sheetViews>
    <sheetView tabSelected="1" workbookViewId="0" showGridLines="true" showRowColHeaders="1">
      <selection activeCell="C288" sqref="C28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29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52</v>
      </c>
      <c r="L19" s="10"/>
      <c r="M19" s="11"/>
      <c r="U19" s="12" t="s">
        <v>53</v>
      </c>
    </row>
    <row r="20" spans="1:21">
      <c r="A20" s="13" t="s">
        <v>54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55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61</v>
      </c>
      <c r="B23" s="10" t="s">
        <v>57</v>
      </c>
      <c r="C23" s="10" t="s">
        <v>58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68</v>
      </c>
      <c r="L24" s="10"/>
      <c r="M24" s="11"/>
    </row>
    <row r="25" spans="1:21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74</v>
      </c>
      <c r="B26" s="10" t="s">
        <v>75</v>
      </c>
      <c r="C26" s="10" t="s">
        <v>76</v>
      </c>
      <c r="D26" s="10" t="s">
        <v>77</v>
      </c>
      <c r="E26" s="10" t="s">
        <v>78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79</v>
      </c>
      <c r="L26" s="10"/>
      <c r="M26" s="11"/>
      <c r="U26" s="12" t="s">
        <v>80</v>
      </c>
    </row>
    <row r="27" spans="1:21">
      <c r="A27" s="13" t="s">
        <v>81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82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83</v>
      </c>
      <c r="B29" s="10" t="s">
        <v>34</v>
      </c>
      <c r="C29" s="10" t="s">
        <v>84</v>
      </c>
      <c r="D29" s="10" t="s">
        <v>36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86</v>
      </c>
      <c r="B30" s="10" t="s">
        <v>43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90</v>
      </c>
      <c r="B31" s="10" t="s">
        <v>57</v>
      </c>
      <c r="C31" s="10" t="s">
        <v>91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94</v>
      </c>
      <c r="B32" s="10" t="s">
        <v>4</v>
      </c>
      <c r="C32" s="10" t="s">
        <v>95</v>
      </c>
      <c r="D32" s="10" t="s">
        <v>96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98</v>
      </c>
      <c r="B33" s="10" t="s">
        <v>99</v>
      </c>
      <c r="C33" s="10" t="s">
        <v>100</v>
      </c>
      <c r="D33" s="10" t="s">
        <v>101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103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104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105</v>
      </c>
      <c r="B36" s="10" t="s">
        <v>106</v>
      </c>
      <c r="C36" s="10" t="s">
        <v>106</v>
      </c>
      <c r="D36" s="10" t="s">
        <v>106</v>
      </c>
      <c r="E36" s="10" t="s">
        <v>106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107</v>
      </c>
      <c r="L36" s="10"/>
      <c r="M36" s="11"/>
      <c r="U36" s="12" t="s">
        <v>108</v>
      </c>
    </row>
    <row r="37" spans="1:21">
      <c r="A37" s="10" t="s">
        <v>109</v>
      </c>
      <c r="B37" s="10" t="s">
        <v>110</v>
      </c>
      <c r="C37" s="10" t="s">
        <v>39</v>
      </c>
      <c r="D37" s="10" t="s">
        <v>111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113</v>
      </c>
      <c r="B38" s="10" t="s">
        <v>114</v>
      </c>
      <c r="C38" s="10" t="s">
        <v>115</v>
      </c>
      <c r="D38" s="10" t="s">
        <v>116</v>
      </c>
      <c r="E38" s="10" t="s">
        <v>117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118</v>
      </c>
      <c r="B39" s="10" t="s">
        <v>119</v>
      </c>
      <c r="C39" s="10" t="s">
        <v>120</v>
      </c>
      <c r="D39" s="10" t="s">
        <v>121</v>
      </c>
      <c r="E39" s="10" t="s">
        <v>122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123</v>
      </c>
      <c r="B40" s="10" t="s">
        <v>124</v>
      </c>
      <c r="C40" s="10" t="s">
        <v>125</v>
      </c>
      <c r="D40" s="10" t="s">
        <v>126</v>
      </c>
      <c r="E40" s="10" t="s">
        <v>127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52</v>
      </c>
      <c r="L40" s="10"/>
      <c r="M40" s="11"/>
      <c r="U40" s="12" t="s">
        <v>128</v>
      </c>
    </row>
    <row r="41" spans="1:21">
      <c r="A41" s="13" t="s">
        <v>129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130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131</v>
      </c>
      <c r="B43" s="10" t="s">
        <v>132</v>
      </c>
      <c r="C43" s="10" t="s">
        <v>133</v>
      </c>
      <c r="D43" s="10" t="s">
        <v>58</v>
      </c>
      <c r="E43" s="10" t="s">
        <v>134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135</v>
      </c>
      <c r="B44" s="10" t="s">
        <v>136</v>
      </c>
      <c r="C44" s="10" t="s">
        <v>65</v>
      </c>
      <c r="D44" s="10" t="s">
        <v>137</v>
      </c>
      <c r="E44" s="10" t="s">
        <v>138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139</v>
      </c>
      <c r="B45" s="10" t="s">
        <v>29</v>
      </c>
      <c r="C45" s="10" t="s">
        <v>140</v>
      </c>
      <c r="D45" s="10" t="s">
        <v>141</v>
      </c>
      <c r="E45" s="10" t="s">
        <v>142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52</v>
      </c>
      <c r="L45" s="10"/>
      <c r="M45" s="11"/>
      <c r="U45" s="12" t="s">
        <v>143</v>
      </c>
    </row>
    <row r="46" spans="1:21">
      <c r="A46" s="10" t="s">
        <v>144</v>
      </c>
      <c r="B46" s="10" t="s">
        <v>99</v>
      </c>
      <c r="C46" s="10" t="s">
        <v>145</v>
      </c>
      <c r="D46" s="10" t="s">
        <v>146</v>
      </c>
      <c r="E46" s="10" t="s">
        <v>147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148</v>
      </c>
      <c r="B47" s="10" t="s">
        <v>34</v>
      </c>
      <c r="C47" s="10" t="s">
        <v>149</v>
      </c>
      <c r="D47" s="10" t="s">
        <v>92</v>
      </c>
      <c r="E47" s="10" t="s">
        <v>85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3" t="s">
        <v>150</v>
      </c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1"/>
    </row>
    <row r="49" spans="1:21">
      <c r="A49" s="13" t="s">
        <v>151</v>
      </c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1"/>
    </row>
    <row r="50" spans="1:21">
      <c r="A50" s="10" t="s">
        <v>152</v>
      </c>
      <c r="B50" s="10" t="s">
        <v>70</v>
      </c>
      <c r="C50" s="10" t="s">
        <v>137</v>
      </c>
      <c r="D50" s="10" t="s">
        <v>146</v>
      </c>
      <c r="E50" s="10" t="s">
        <v>153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154</v>
      </c>
      <c r="L50" s="10"/>
      <c r="M50" s="11"/>
    </row>
    <row r="51" spans="1:21">
      <c r="A51" s="10" t="s">
        <v>155</v>
      </c>
      <c r="B51" s="10" t="s">
        <v>57</v>
      </c>
      <c r="C51" s="10" t="s">
        <v>156</v>
      </c>
      <c r="D51" s="10" t="s">
        <v>157</v>
      </c>
      <c r="E51" s="10" t="s">
        <v>158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159</v>
      </c>
      <c r="L51" s="10"/>
      <c r="M51" s="11"/>
    </row>
    <row r="52" spans="1:21">
      <c r="A52" s="10" t="s">
        <v>160</v>
      </c>
      <c r="B52" s="10" t="s">
        <v>161</v>
      </c>
      <c r="C52" s="10" t="s">
        <v>162</v>
      </c>
      <c r="D52" s="10" t="s">
        <v>163</v>
      </c>
      <c r="E52" s="10" t="s">
        <v>164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165</v>
      </c>
      <c r="B53" s="10" t="s">
        <v>166</v>
      </c>
      <c r="C53" s="10" t="s">
        <v>167</v>
      </c>
      <c r="D53" s="10" t="s">
        <v>168</v>
      </c>
      <c r="E53" s="10" t="s">
        <v>138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169</v>
      </c>
      <c r="L53" s="10"/>
      <c r="M53" s="11"/>
    </row>
    <row r="54" spans="1:21">
      <c r="A54" s="10" t="s">
        <v>170</v>
      </c>
      <c r="B54" s="10" t="s">
        <v>34</v>
      </c>
      <c r="C54" s="10" t="s">
        <v>30</v>
      </c>
      <c r="D54" s="10" t="s">
        <v>171</v>
      </c>
      <c r="E54" s="10" t="s">
        <v>172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3" t="s">
        <v>173</v>
      </c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1"/>
    </row>
    <row r="56" spans="1:21">
      <c r="A56" s="13" t="s">
        <v>174</v>
      </c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1"/>
    </row>
    <row r="57" spans="1:21">
      <c r="A57" s="10" t="s">
        <v>175</v>
      </c>
      <c r="B57" s="10" t="s">
        <v>106</v>
      </c>
      <c r="C57" s="10" t="s">
        <v>106</v>
      </c>
      <c r="D57" s="10" t="s">
        <v>106</v>
      </c>
      <c r="E57" s="10" t="s">
        <v>106</v>
      </c>
      <c r="F57" s="10"/>
      <c r="G57" s="10"/>
      <c r="H57" s="10" t="str">
        <f>(C57-B57)+(E57-D57)</f>
        <v>0</v>
      </c>
      <c r="I57" s="10" t="str">
        <f>(U57+J1)</f>
        <v>0</v>
      </c>
      <c r="J57" s="10" t="str">
        <f>(H57-I57)</f>
        <v>0</v>
      </c>
      <c r="K57" s="10" t="s">
        <v>176</v>
      </c>
      <c r="L57" s="10"/>
      <c r="M57" s="11"/>
      <c r="U57" s="12" t="s">
        <v>108</v>
      </c>
    </row>
    <row r="58" spans="1:21">
      <c r="A58" s="10" t="s">
        <v>177</v>
      </c>
      <c r="B58" s="10" t="s">
        <v>106</v>
      </c>
      <c r="C58" s="10" t="s">
        <v>106</v>
      </c>
      <c r="D58" s="10" t="s">
        <v>106</v>
      </c>
      <c r="E58" s="10" t="s">
        <v>106</v>
      </c>
      <c r="F58" s="10"/>
      <c r="G58" s="10"/>
      <c r="H58" s="10" t="str">
        <f>(C58-B58)+(E58-D58)</f>
        <v>0</v>
      </c>
      <c r="I58" s="10" t="str">
        <f>(U58+J1)</f>
        <v>0</v>
      </c>
      <c r="J58" s="10" t="str">
        <f>(H58-I58)</f>
        <v>0</v>
      </c>
      <c r="K58" s="10" t="s">
        <v>176</v>
      </c>
      <c r="L58" s="10"/>
      <c r="M58" s="11"/>
      <c r="U58" s="12" t="s">
        <v>108</v>
      </c>
    </row>
    <row r="59" spans="1:21">
      <c r="A59" s="10" t="s">
        <v>178</v>
      </c>
      <c r="B59" s="10" t="s">
        <v>179</v>
      </c>
      <c r="C59" s="10" t="s">
        <v>180</v>
      </c>
      <c r="D59" s="10" t="s">
        <v>181</v>
      </c>
      <c r="E59" s="10" t="s">
        <v>182</v>
      </c>
      <c r="F59" s="10"/>
      <c r="G59" s="10"/>
      <c r="H59" s="10" t="str">
        <f>(C59-B59)+(E59-D59)</f>
        <v>0</v>
      </c>
      <c r="I59" s="10" t="str">
        <f>(U59+J1)</f>
        <v>0</v>
      </c>
      <c r="J59" s="10" t="str">
        <f>(H59-I59)</f>
        <v>0</v>
      </c>
      <c r="K59" s="10" t="s">
        <v>183</v>
      </c>
      <c r="L59" s="10"/>
      <c r="M59" s="11"/>
      <c r="U59" s="12" t="s">
        <v>184</v>
      </c>
    </row>
    <row r="60" spans="1:21">
      <c r="A60" s="10" t="s">
        <v>185</v>
      </c>
      <c r="B60" s="10" t="s">
        <v>70</v>
      </c>
      <c r="C60" s="10" t="s">
        <v>186</v>
      </c>
      <c r="D60" s="10" t="s">
        <v>187</v>
      </c>
      <c r="E60" s="10" t="s">
        <v>188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189</v>
      </c>
      <c r="B61" s="10" t="s">
        <v>43</v>
      </c>
      <c r="C61" s="10" t="s">
        <v>190</v>
      </c>
      <c r="D61" s="10" t="s">
        <v>191</v>
      </c>
      <c r="E61" s="10" t="s">
        <v>192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3" t="s">
        <v>193</v>
      </c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1"/>
    </row>
    <row r="63" spans="1:21">
      <c r="A63" s="13" t="s">
        <v>194</v>
      </c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1"/>
    </row>
    <row r="64" spans="1:21">
      <c r="A64" s="10" t="s">
        <v>195</v>
      </c>
      <c r="B64" s="10" t="s">
        <v>34</v>
      </c>
      <c r="C64" s="10" t="s">
        <v>186</v>
      </c>
      <c r="D64" s="10" t="s">
        <v>196</v>
      </c>
      <c r="E64" s="10" t="s">
        <v>89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197</v>
      </c>
      <c r="B65" s="10" t="s">
        <v>136</v>
      </c>
      <c r="C65" s="10" t="s">
        <v>62</v>
      </c>
      <c r="D65" s="10" t="s">
        <v>198</v>
      </c>
      <c r="E65" s="10" t="s">
        <v>112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199</v>
      </c>
      <c r="B66" s="10" t="s">
        <v>200</v>
      </c>
      <c r="C66" s="10" t="s">
        <v>201</v>
      </c>
      <c r="D66" s="10" t="s">
        <v>111</v>
      </c>
      <c r="E66" s="10" t="s">
        <v>202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203</v>
      </c>
      <c r="B67" s="10" t="s">
        <v>204</v>
      </c>
      <c r="C67" s="10" t="s">
        <v>205</v>
      </c>
      <c r="D67" s="10" t="s">
        <v>206</v>
      </c>
      <c r="E67" s="10" t="s">
        <v>207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208</v>
      </c>
      <c r="B68" s="10" t="s">
        <v>124</v>
      </c>
      <c r="C68" s="10" t="s">
        <v>209</v>
      </c>
      <c r="D68" s="10" t="s">
        <v>120</v>
      </c>
      <c r="E68" s="10" t="s">
        <v>138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 t="s">
        <v>169</v>
      </c>
      <c r="L68" s="10"/>
      <c r="M68" s="11"/>
    </row>
    <row r="69" spans="1:21">
      <c r="A69" s="13" t="s">
        <v>210</v>
      </c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1"/>
    </row>
    <row r="70" spans="1:21">
      <c r="A70" s="13" t="s">
        <v>211</v>
      </c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1"/>
    </row>
    <row r="71" spans="1:21">
      <c r="A71" s="10" t="s">
        <v>212</v>
      </c>
      <c r="B71" s="10" t="s">
        <v>106</v>
      </c>
      <c r="C71" s="10" t="s">
        <v>106</v>
      </c>
      <c r="D71" s="10" t="s">
        <v>106</v>
      </c>
      <c r="E71" s="10" t="s">
        <v>106</v>
      </c>
      <c r="F71" s="10"/>
      <c r="G71" s="10"/>
      <c r="H71" s="10" t="str">
        <f>(C71-B71)+(E71-D71)</f>
        <v>0</v>
      </c>
      <c r="I71" s="10" t="str">
        <f>(U71+J1)</f>
        <v>0</v>
      </c>
      <c r="J71" s="10" t="str">
        <f>(H71-I71)</f>
        <v>0</v>
      </c>
      <c r="K71" s="10" t="s">
        <v>213</v>
      </c>
      <c r="L71" s="10"/>
      <c r="M71" s="11"/>
      <c r="U71" s="12" t="s">
        <v>108</v>
      </c>
    </row>
    <row r="72" spans="1:21">
      <c r="A72" s="10" t="s">
        <v>214</v>
      </c>
      <c r="B72" s="10" t="s">
        <v>106</v>
      </c>
      <c r="C72" s="10" t="s">
        <v>106</v>
      </c>
      <c r="D72" s="10" t="s">
        <v>106</v>
      </c>
      <c r="E72" s="10" t="s">
        <v>106</v>
      </c>
      <c r="F72" s="10"/>
      <c r="G72" s="10"/>
      <c r="H72" s="10" t="str">
        <f>(C72-B72)+(E72-D72)</f>
        <v>0</v>
      </c>
      <c r="I72" s="10" t="str">
        <f>(U72+J1)</f>
        <v>0</v>
      </c>
      <c r="J72" s="10" t="str">
        <f>(H72-I72)</f>
        <v>0</v>
      </c>
      <c r="K72" s="10" t="s">
        <v>213</v>
      </c>
      <c r="L72" s="10"/>
      <c r="M72" s="11"/>
      <c r="U72" s="12" t="s">
        <v>108</v>
      </c>
    </row>
    <row r="73" spans="1:21">
      <c r="A73" s="10" t="s">
        <v>215</v>
      </c>
      <c r="B73" s="10" t="s">
        <v>106</v>
      </c>
      <c r="C73" s="10" t="s">
        <v>106</v>
      </c>
      <c r="D73" s="10" t="s">
        <v>106</v>
      </c>
      <c r="E73" s="10" t="s">
        <v>106</v>
      </c>
      <c r="F73" s="10"/>
      <c r="G73" s="10"/>
      <c r="H73" s="10" t="str">
        <f>(C73-B73)+(E73-D73)</f>
        <v>0</v>
      </c>
      <c r="I73" s="10" t="str">
        <f>(U73+J1)</f>
        <v>0</v>
      </c>
      <c r="J73" s="10" t="str">
        <f>(H73-I73)</f>
        <v>0</v>
      </c>
      <c r="K73" s="10" t="s">
        <v>213</v>
      </c>
      <c r="L73" s="10"/>
      <c r="M73" s="11"/>
      <c r="U73" s="12" t="s">
        <v>108</v>
      </c>
    </row>
    <row r="74" spans="1:21">
      <c r="A74" s="10" t="s">
        <v>216</v>
      </c>
      <c r="B74" s="10" t="s">
        <v>106</v>
      </c>
      <c r="C74" s="10" t="s">
        <v>106</v>
      </c>
      <c r="D74" s="10" t="s">
        <v>106</v>
      </c>
      <c r="E74" s="10" t="s">
        <v>106</v>
      </c>
      <c r="F74" s="10"/>
      <c r="G74" s="10"/>
      <c r="H74" s="10" t="str">
        <f>(C74-B74)+(E74-D74)</f>
        <v>0</v>
      </c>
      <c r="I74" s="10" t="str">
        <f>(U74+J1)</f>
        <v>0</v>
      </c>
      <c r="J74" s="10" t="str">
        <f>(H74-I74)</f>
        <v>0</v>
      </c>
      <c r="K74" s="10" t="s">
        <v>213</v>
      </c>
      <c r="L74" s="10"/>
      <c r="M74" s="11"/>
      <c r="U74" s="12" t="s">
        <v>108</v>
      </c>
    </row>
    <row r="75" spans="1:21">
      <c r="A75" s="10" t="s">
        <v>217</v>
      </c>
      <c r="B75" s="10" t="s">
        <v>106</v>
      </c>
      <c r="C75" s="10" t="s">
        <v>106</v>
      </c>
      <c r="D75" s="10" t="s">
        <v>106</v>
      </c>
      <c r="E75" s="10" t="s">
        <v>106</v>
      </c>
      <c r="F75" s="10"/>
      <c r="G75" s="10"/>
      <c r="H75" s="10" t="str">
        <f>(C75-B75)+(E75-D75)</f>
        <v>0</v>
      </c>
      <c r="I75" s="10" t="str">
        <f>(U75+J1)</f>
        <v>0</v>
      </c>
      <c r="J75" s="10" t="str">
        <f>(H75-I75)</f>
        <v>0</v>
      </c>
      <c r="K75" s="10" t="s">
        <v>213</v>
      </c>
      <c r="L75" s="10"/>
      <c r="M75" s="11"/>
      <c r="U75" s="12" t="s">
        <v>108</v>
      </c>
    </row>
    <row r="76" spans="1:21">
      <c r="A76" s="13" t="s">
        <v>218</v>
      </c>
      <c r="B76" s="13" t="s">
        <v>106</v>
      </c>
      <c r="C76" s="13" t="s">
        <v>106</v>
      </c>
      <c r="D76" s="13" t="s">
        <v>106</v>
      </c>
      <c r="E76" s="13" t="s">
        <v>106</v>
      </c>
      <c r="F76" s="13"/>
      <c r="G76" s="13"/>
      <c r="H76" s="13"/>
      <c r="I76" s="13"/>
      <c r="J76" s="13"/>
      <c r="K76" s="13" t="s">
        <v>213</v>
      </c>
      <c r="L76" s="13"/>
      <c r="M76" s="11"/>
    </row>
    <row r="77" spans="1:21">
      <c r="A77" s="13" t="s">
        <v>219</v>
      </c>
      <c r="B77" s="13" t="s">
        <v>106</v>
      </c>
      <c r="C77" s="13" t="s">
        <v>106</v>
      </c>
      <c r="D77" s="13" t="s">
        <v>106</v>
      </c>
      <c r="E77" s="13" t="s">
        <v>106</v>
      </c>
      <c r="F77" s="13"/>
      <c r="G77" s="13"/>
      <c r="H77" s="13"/>
      <c r="I77" s="13"/>
      <c r="J77" s="13"/>
      <c r="K77" s="13" t="s">
        <v>213</v>
      </c>
      <c r="L77" s="13"/>
      <c r="M77" s="11"/>
    </row>
    <row r="78" spans="1:21">
      <c r="A78" s="10" t="s">
        <v>220</v>
      </c>
      <c r="B78" s="10" t="s">
        <v>106</v>
      </c>
      <c r="C78" s="10" t="s">
        <v>106</v>
      </c>
      <c r="D78" s="10" t="s">
        <v>106</v>
      </c>
      <c r="E78" s="10" t="s">
        <v>106</v>
      </c>
      <c r="F78" s="10"/>
      <c r="G78" s="10"/>
      <c r="H78" s="10" t="str">
        <f>(C78-B78)+(E78-D78)</f>
        <v>0</v>
      </c>
      <c r="I78" s="10" t="str">
        <f>(U78+J1)</f>
        <v>0</v>
      </c>
      <c r="J78" s="10" t="str">
        <f>(H78-I78)</f>
        <v>0</v>
      </c>
      <c r="K78" s="10" t="s">
        <v>213</v>
      </c>
      <c r="L78" s="10"/>
      <c r="M78" s="11"/>
      <c r="U78" s="12" t="s">
        <v>108</v>
      </c>
    </row>
    <row r="79" spans="1:21">
      <c r="A79" s="10" t="s">
        <v>221</v>
      </c>
      <c r="B79" s="10" t="s">
        <v>106</v>
      </c>
      <c r="C79" s="10" t="s">
        <v>106</v>
      </c>
      <c r="D79" s="10" t="s">
        <v>106</v>
      </c>
      <c r="E79" s="10" t="s">
        <v>106</v>
      </c>
      <c r="F79" s="10"/>
      <c r="G79" s="10"/>
      <c r="H79" s="10" t="str">
        <f>(C79-B79)+(E79-D79)</f>
        <v>0</v>
      </c>
      <c r="I79" s="10" t="str">
        <f>(U79+J1)</f>
        <v>0</v>
      </c>
      <c r="J79" s="10" t="str">
        <f>(H79-I79)</f>
        <v>0</v>
      </c>
      <c r="K79" s="10" t="s">
        <v>213</v>
      </c>
      <c r="L79" s="10"/>
      <c r="M79" s="11"/>
      <c r="U79" s="12" t="s">
        <v>108</v>
      </c>
    </row>
    <row r="80" spans="1:21">
      <c r="A80" s="10" t="s">
        <v>222</v>
      </c>
      <c r="B80" s="10" t="s">
        <v>106</v>
      </c>
      <c r="C80" s="10" t="s">
        <v>106</v>
      </c>
      <c r="D80" s="10" t="s">
        <v>106</v>
      </c>
      <c r="E80" s="10" t="s">
        <v>106</v>
      </c>
      <c r="F80" s="10"/>
      <c r="G80" s="10"/>
      <c r="H80" s="10" t="str">
        <f>(C80-B80)+(E80-D80)</f>
        <v>0</v>
      </c>
      <c r="I80" s="10" t="str">
        <f>(U80+J1)</f>
        <v>0</v>
      </c>
      <c r="J80" s="10" t="str">
        <f>(H80-I80)</f>
        <v>0</v>
      </c>
      <c r="K80" s="10" t="s">
        <v>213</v>
      </c>
      <c r="L80" s="10"/>
      <c r="M80" s="11"/>
      <c r="U80" s="12" t="s">
        <v>108</v>
      </c>
    </row>
    <row r="81" spans="1:21">
      <c r="A81" s="10" t="s">
        <v>223</v>
      </c>
      <c r="B81" s="10" t="s">
        <v>106</v>
      </c>
      <c r="C81" s="10" t="s">
        <v>106</v>
      </c>
      <c r="D81" s="10" t="s">
        <v>106</v>
      </c>
      <c r="E81" s="10" t="s">
        <v>106</v>
      </c>
      <c r="F81" s="10"/>
      <c r="G81" s="10"/>
      <c r="H81" s="10" t="str">
        <f>(C81-B81)+(E81-D81)</f>
        <v>0</v>
      </c>
      <c r="I81" s="10" t="str">
        <f>(U81+J1)</f>
        <v>0</v>
      </c>
      <c r="J81" s="10" t="str">
        <f>(H81-I81)</f>
        <v>0</v>
      </c>
      <c r="K81" s="10" t="s">
        <v>213</v>
      </c>
      <c r="L81" s="10"/>
      <c r="M81" s="11"/>
      <c r="U81" s="12" t="s">
        <v>108</v>
      </c>
    </row>
    <row r="82" spans="1:21">
      <c r="A82" s="10" t="s">
        <v>224</v>
      </c>
      <c r="B82" s="10" t="s">
        <v>106</v>
      </c>
      <c r="C82" s="10" t="s">
        <v>106</v>
      </c>
      <c r="D82" s="10" t="s">
        <v>106</v>
      </c>
      <c r="E82" s="10" t="s">
        <v>106</v>
      </c>
      <c r="F82" s="10"/>
      <c r="G82" s="10"/>
      <c r="H82" s="10" t="str">
        <f>(C82-B82)+(E82-D82)</f>
        <v>0</v>
      </c>
      <c r="I82" s="10" t="str">
        <f>(U82+J1)</f>
        <v>0</v>
      </c>
      <c r="J82" s="10" t="str">
        <f>(H82-I82)</f>
        <v>0</v>
      </c>
      <c r="K82" s="10" t="s">
        <v>213</v>
      </c>
      <c r="L82" s="10"/>
      <c r="M82" s="11"/>
      <c r="U82" s="12" t="s">
        <v>108</v>
      </c>
    </row>
    <row r="83" spans="1:21">
      <c r="A83" s="13" t="s">
        <v>225</v>
      </c>
      <c r="B83" s="13" t="s">
        <v>106</v>
      </c>
      <c r="C83" s="13" t="s">
        <v>106</v>
      </c>
      <c r="D83" s="13" t="s">
        <v>106</v>
      </c>
      <c r="E83" s="13" t="s">
        <v>106</v>
      </c>
      <c r="F83" s="13"/>
      <c r="G83" s="13"/>
      <c r="H83" s="13"/>
      <c r="I83" s="13"/>
      <c r="J83" s="13"/>
      <c r="K83" s="13" t="s">
        <v>213</v>
      </c>
      <c r="L83" s="13"/>
      <c r="M83" s="11"/>
    </row>
    <row r="84" spans="1:21">
      <c r="A84" s="13" t="s">
        <v>226</v>
      </c>
      <c r="B84" s="13" t="s">
        <v>106</v>
      </c>
      <c r="C84" s="13" t="s">
        <v>106</v>
      </c>
      <c r="D84" s="13" t="s">
        <v>106</v>
      </c>
      <c r="E84" s="13" t="s">
        <v>106</v>
      </c>
      <c r="F84" s="13"/>
      <c r="G84" s="13"/>
      <c r="H84" s="13"/>
      <c r="I84" s="13"/>
      <c r="J84" s="13"/>
      <c r="K84" s="13" t="s">
        <v>213</v>
      </c>
      <c r="L84" s="13"/>
      <c r="M84" s="11"/>
    </row>
    <row r="85" spans="1:21">
      <c r="A85" s="10" t="s">
        <v>227</v>
      </c>
      <c r="B85" s="10" t="s">
        <v>106</v>
      </c>
      <c r="C85" s="10" t="s">
        <v>106</v>
      </c>
      <c r="D85" s="10" t="s">
        <v>106</v>
      </c>
      <c r="E85" s="10" t="s">
        <v>106</v>
      </c>
      <c r="F85" s="10"/>
      <c r="G85" s="10"/>
      <c r="H85" s="10" t="str">
        <f>(C85-B85)+(E85-D85)</f>
        <v>0</v>
      </c>
      <c r="I85" s="10" t="str">
        <f>(U85+J1)</f>
        <v>0</v>
      </c>
      <c r="J85" s="10" t="str">
        <f>(H85-I85)</f>
        <v>0</v>
      </c>
      <c r="K85" s="10" t="s">
        <v>213</v>
      </c>
      <c r="L85" s="10"/>
      <c r="M85" s="11"/>
      <c r="U85" s="12" t="s">
        <v>108</v>
      </c>
    </row>
    <row r="86" spans="1:21">
      <c r="A86" s="10" t="s">
        <v>228</v>
      </c>
      <c r="B86" s="10" t="s">
        <v>106</v>
      </c>
      <c r="C86" s="10" t="s">
        <v>106</v>
      </c>
      <c r="D86" s="10" t="s">
        <v>106</v>
      </c>
      <c r="E86" s="10" t="s">
        <v>106</v>
      </c>
      <c r="F86" s="10"/>
      <c r="G86" s="10"/>
      <c r="H86" s="10" t="str">
        <f>(C86-B86)+(E86-D86)</f>
        <v>0</v>
      </c>
      <c r="I86" s="10" t="str">
        <f>(U86+J1)</f>
        <v>0</v>
      </c>
      <c r="J86" s="10" t="str">
        <f>(H86-I86)</f>
        <v>0</v>
      </c>
      <c r="K86" s="10" t="s">
        <v>229</v>
      </c>
      <c r="L86" s="10"/>
      <c r="M86" s="11"/>
      <c r="U86" s="12" t="s">
        <v>108</v>
      </c>
    </row>
    <row r="87" spans="1:21">
      <c r="A87" s="10" t="s">
        <v>230</v>
      </c>
      <c r="B87" s="10" t="s">
        <v>161</v>
      </c>
      <c r="C87" s="10" t="s">
        <v>30</v>
      </c>
      <c r="D87" s="10" t="s">
        <v>231</v>
      </c>
      <c r="E87" s="10" t="s">
        <v>232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233</v>
      </c>
      <c r="B88" s="10" t="s">
        <v>161</v>
      </c>
      <c r="C88" s="10" t="s">
        <v>234</v>
      </c>
      <c r="D88" s="10" t="s">
        <v>235</v>
      </c>
      <c r="E88" s="10" t="s">
        <v>236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237</v>
      </c>
      <c r="B89" s="10" t="s">
        <v>238</v>
      </c>
      <c r="C89" s="10" t="s">
        <v>156</v>
      </c>
      <c r="D89" s="10" t="s">
        <v>239</v>
      </c>
      <c r="E89" s="10" t="s">
        <v>240</v>
      </c>
      <c r="F89" s="10"/>
      <c r="G89" s="10"/>
      <c r="H89" s="10" t="str">
        <f>(C89-B89)+(E89-D89)</f>
        <v>0</v>
      </c>
      <c r="I89" s="10" t="str">
        <f>(U89+J1)</f>
        <v>0</v>
      </c>
      <c r="J89" s="10" t="str">
        <f>(H89-I89)</f>
        <v>0</v>
      </c>
      <c r="K89" s="10" t="s">
        <v>52</v>
      </c>
      <c r="L89" s="10"/>
      <c r="M89" s="11"/>
      <c r="U89" s="12" t="s">
        <v>241</v>
      </c>
    </row>
    <row r="90" spans="1:21">
      <c r="A90" s="13" t="s">
        <v>242</v>
      </c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1"/>
    </row>
    <row r="91" spans="1:21">
      <c r="A91" s="13" t="s">
        <v>243</v>
      </c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1"/>
    </row>
    <row r="92" spans="1:21">
      <c r="A92" s="10" t="s">
        <v>244</v>
      </c>
      <c r="B92" s="10" t="s">
        <v>110</v>
      </c>
      <c r="C92" s="10" t="s">
        <v>245</v>
      </c>
      <c r="D92" s="10" t="s">
        <v>137</v>
      </c>
      <c r="E92" s="10" t="s">
        <v>158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246</v>
      </c>
      <c r="B93" s="10" t="s">
        <v>204</v>
      </c>
      <c r="C93" s="10" t="s">
        <v>247</v>
      </c>
      <c r="D93" s="10" t="s">
        <v>248</v>
      </c>
      <c r="E93" s="10" t="s">
        <v>249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250</v>
      </c>
      <c r="B94" s="10" t="s">
        <v>70</v>
      </c>
      <c r="C94" s="10" t="s">
        <v>251</v>
      </c>
      <c r="D94" s="10" t="s">
        <v>252</v>
      </c>
      <c r="E94" s="10" t="s">
        <v>60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253</v>
      </c>
      <c r="B95" s="10" t="s">
        <v>124</v>
      </c>
      <c r="C95" s="10" t="s">
        <v>254</v>
      </c>
      <c r="D95" s="10" t="s">
        <v>255</v>
      </c>
      <c r="E95" s="10" t="s">
        <v>240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256</v>
      </c>
      <c r="B96" s="10" t="s">
        <v>161</v>
      </c>
      <c r="C96" s="10" t="s">
        <v>257</v>
      </c>
      <c r="D96" s="10" t="s">
        <v>126</v>
      </c>
      <c r="E96" s="10" t="s">
        <v>37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3" t="s">
        <v>258</v>
      </c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1"/>
    </row>
    <row r="98" spans="1:21">
      <c r="A98" s="13" t="s">
        <v>259</v>
      </c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1"/>
    </row>
    <row r="99" spans="1:21">
      <c r="A99" s="10" t="s">
        <v>260</v>
      </c>
      <c r="B99" s="10" t="s">
        <v>114</v>
      </c>
      <c r="C99" s="10" t="s">
        <v>251</v>
      </c>
      <c r="D99" s="10" t="s">
        <v>252</v>
      </c>
      <c r="E99" s="10" t="s">
        <v>261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262</v>
      </c>
      <c r="B100" s="10" t="s">
        <v>263</v>
      </c>
      <c r="C100" s="10" t="s">
        <v>264</v>
      </c>
      <c r="D100" s="10" t="s">
        <v>255</v>
      </c>
      <c r="E100" s="10" t="s">
        <v>265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 t="s">
        <v>266</v>
      </c>
      <c r="L100" s="10"/>
      <c r="M100" s="11"/>
    </row>
    <row r="101" spans="1:21">
      <c r="A101" s="10" t="s">
        <v>267</v>
      </c>
      <c r="B101" s="10" t="s">
        <v>268</v>
      </c>
      <c r="C101" s="10" t="s">
        <v>65</v>
      </c>
      <c r="D101" s="10" t="s">
        <v>126</v>
      </c>
      <c r="E101" s="10" t="s">
        <v>269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270</v>
      </c>
      <c r="B102" s="10" t="s">
        <v>114</v>
      </c>
      <c r="C102" s="10" t="s">
        <v>271</v>
      </c>
      <c r="D102" s="10" t="s">
        <v>272</v>
      </c>
      <c r="E102" s="10" t="s">
        <v>273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3" t="s">
        <v>274</v>
      </c>
      <c r="B103" s="13"/>
      <c r="C103" s="13"/>
      <c r="D103" s="13"/>
      <c r="E103" s="13"/>
      <c r="F103" s="13"/>
      <c r="G103" s="13"/>
      <c r="H103" s="13" t="s">
        <v>275</v>
      </c>
      <c r="I103" s="13"/>
      <c r="J103" s="13" t="s">
        <v>106</v>
      </c>
      <c r="K103" s="13"/>
      <c r="L103" s="10"/>
      <c r="M103" s="11"/>
    </row>
    <row r="104" spans="1:21">
      <c r="A104" s="13" t="s">
        <v>276</v>
      </c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1"/>
    </row>
    <row r="105" spans="1:21">
      <c r="A105" s="13" t="s">
        <v>277</v>
      </c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1"/>
    </row>
    <row r="106" spans="1:21">
      <c r="A106" s="10" t="s">
        <v>278</v>
      </c>
      <c r="B106" s="10" t="s">
        <v>110</v>
      </c>
      <c r="C106" s="10" t="s">
        <v>137</v>
      </c>
      <c r="D106" s="10" t="s">
        <v>77</v>
      </c>
      <c r="E106" s="10" t="s">
        <v>37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279</v>
      </c>
      <c r="B107" s="10" t="s">
        <v>280</v>
      </c>
      <c r="C107" s="10" t="s">
        <v>281</v>
      </c>
      <c r="D107" s="10" t="s">
        <v>282</v>
      </c>
      <c r="E107" s="10" t="s">
        <v>283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284</v>
      </c>
      <c r="B108" s="10" t="s">
        <v>200</v>
      </c>
      <c r="C108" s="10" t="s">
        <v>285</v>
      </c>
      <c r="D108" s="10" t="s">
        <v>111</v>
      </c>
      <c r="E108" s="10" t="s">
        <v>73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286</v>
      </c>
      <c r="B109" s="10" t="s">
        <v>43</v>
      </c>
      <c r="C109" s="10" t="s">
        <v>287</v>
      </c>
      <c r="D109" s="10" t="s">
        <v>288</v>
      </c>
      <c r="E109" s="10" t="s">
        <v>289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290</v>
      </c>
      <c r="B110" s="10" t="s">
        <v>166</v>
      </c>
      <c r="C110" s="10" t="s">
        <v>145</v>
      </c>
      <c r="D110" s="10" t="s">
        <v>272</v>
      </c>
      <c r="E110" s="10" t="s">
        <v>283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 t="s">
        <v>291</v>
      </c>
      <c r="L110" s="10"/>
      <c r="M110" s="11"/>
    </row>
    <row r="111" spans="1:21">
      <c r="A111" s="13" t="s">
        <v>292</v>
      </c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1"/>
    </row>
    <row r="112" spans="1:21">
      <c r="A112" s="13" t="s">
        <v>293</v>
      </c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1"/>
    </row>
    <row r="113" spans="1:21">
      <c r="A113" s="10" t="s">
        <v>294</v>
      </c>
      <c r="B113" s="10" t="s">
        <v>295</v>
      </c>
      <c r="C113" s="10" t="s">
        <v>296</v>
      </c>
      <c r="D113" s="10" t="s">
        <v>37</v>
      </c>
      <c r="E113" s="10" t="s">
        <v>63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297</v>
      </c>
      <c r="B114" s="10" t="s">
        <v>298</v>
      </c>
      <c r="C114" s="10" t="s">
        <v>299</v>
      </c>
      <c r="D114" s="10" t="s">
        <v>300</v>
      </c>
      <c r="E114" s="10" t="s">
        <v>153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301</v>
      </c>
      <c r="B115" s="10" t="s">
        <v>280</v>
      </c>
      <c r="C115" s="10" t="s">
        <v>257</v>
      </c>
      <c r="D115" s="10" t="s">
        <v>302</v>
      </c>
      <c r="E115" s="10" t="s">
        <v>303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304</v>
      </c>
      <c r="B116" s="10" t="s">
        <v>305</v>
      </c>
      <c r="C116" s="10" t="s">
        <v>285</v>
      </c>
      <c r="D116" s="10" t="s">
        <v>111</v>
      </c>
      <c r="E116" s="10" t="s">
        <v>97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306</v>
      </c>
      <c r="B117" s="10" t="s">
        <v>132</v>
      </c>
      <c r="C117" s="10" t="s">
        <v>307</v>
      </c>
      <c r="D117" s="10" t="s">
        <v>308</v>
      </c>
      <c r="E117" s="10" t="s">
        <v>309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3" t="s">
        <v>310</v>
      </c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1"/>
    </row>
    <row r="119" spans="1:21">
      <c r="A119" s="13" t="s">
        <v>311</v>
      </c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1"/>
    </row>
    <row r="120" spans="1:21">
      <c r="A120" s="10" t="s">
        <v>312</v>
      </c>
      <c r="B120" s="10" t="s">
        <v>161</v>
      </c>
      <c r="C120" s="10" t="s">
        <v>313</v>
      </c>
      <c r="D120" s="10" t="s">
        <v>146</v>
      </c>
      <c r="E120" s="10" t="s">
        <v>314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315</v>
      </c>
      <c r="B121" s="10" t="s">
        <v>268</v>
      </c>
      <c r="C121" s="10" t="s">
        <v>316</v>
      </c>
      <c r="D121" s="10" t="s">
        <v>317</v>
      </c>
      <c r="E121" s="10" t="s">
        <v>147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3" t="s">
        <v>318</v>
      </c>
      <c r="B122" s="13"/>
      <c r="C122" s="13"/>
      <c r="D122" s="13"/>
      <c r="E122" s="13"/>
      <c r="F122" s="13"/>
      <c r="G122" s="13"/>
      <c r="H122" s="13" t="s">
        <v>275</v>
      </c>
      <c r="I122" s="13"/>
      <c r="J122" s="13" t="s">
        <v>106</v>
      </c>
      <c r="K122" s="13"/>
      <c r="L122" s="10"/>
      <c r="M122" s="11"/>
    </row>
    <row r="123" spans="1:21">
      <c r="A123" s="10" t="s">
        <v>319</v>
      </c>
      <c r="B123" s="10" t="s">
        <v>320</v>
      </c>
      <c r="C123" s="10" t="s">
        <v>321</v>
      </c>
      <c r="D123" s="10" t="s">
        <v>300</v>
      </c>
      <c r="E123" s="10" t="s">
        <v>322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 t="s">
        <v>169</v>
      </c>
      <c r="L123" s="10"/>
      <c r="M123" s="11"/>
    </row>
    <row r="124" spans="1:21">
      <c r="A124" s="10" t="s">
        <v>323</v>
      </c>
      <c r="B124" s="10" t="s">
        <v>110</v>
      </c>
      <c r="C124" s="10" t="s">
        <v>324</v>
      </c>
      <c r="D124" s="10"/>
      <c r="E124" s="10"/>
      <c r="F124" s="10"/>
      <c r="G124" s="10"/>
      <c r="H124" s="10" t="str">
        <f>(C124-B124)</f>
        <v>0</v>
      </c>
      <c r="I124" s="10" t="str">
        <f>(J2+J1)</f>
        <v>0</v>
      </c>
      <c r="J124" s="10" t="str">
        <f>(H124-I124)</f>
        <v>0</v>
      </c>
      <c r="K124" s="10" t="s">
        <v>266</v>
      </c>
      <c r="L124" s="10"/>
      <c r="M124" s="11"/>
    </row>
    <row r="125" spans="1:21">
      <c r="A125" s="13" t="s">
        <v>325</v>
      </c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1"/>
    </row>
    <row r="126" spans="1:21">
      <c r="A126" s="13" t="s">
        <v>326</v>
      </c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1"/>
    </row>
    <row r="127" spans="1:21">
      <c r="A127" s="10" t="s">
        <v>327</v>
      </c>
      <c r="B127" s="10" t="s">
        <v>106</v>
      </c>
      <c r="C127" s="10" t="s">
        <v>106</v>
      </c>
      <c r="D127" s="10" t="s">
        <v>106</v>
      </c>
      <c r="E127" s="10" t="s">
        <v>106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 t="s">
        <v>328</v>
      </c>
      <c r="L127" s="10"/>
      <c r="M127" s="11"/>
    </row>
    <row r="128" spans="1:21">
      <c r="A128" s="10" t="s">
        <v>329</v>
      </c>
      <c r="B128" s="10" t="s">
        <v>43</v>
      </c>
      <c r="C128" s="10" t="s">
        <v>330</v>
      </c>
      <c r="D128" s="10" t="s">
        <v>302</v>
      </c>
      <c r="E128" s="10" t="s">
        <v>85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 t="s">
        <v>169</v>
      </c>
      <c r="L128" s="10"/>
      <c r="M128" s="11"/>
    </row>
    <row r="129" spans="1:21">
      <c r="A129" s="10" t="s">
        <v>331</v>
      </c>
      <c r="B129" s="10" t="s">
        <v>332</v>
      </c>
      <c r="C129" s="10" t="s">
        <v>35</v>
      </c>
      <c r="D129" s="10" t="s">
        <v>333</v>
      </c>
      <c r="E129" s="10" t="s">
        <v>309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334</v>
      </c>
      <c r="B130" s="10" t="s">
        <v>70</v>
      </c>
      <c r="C130" s="10" t="s">
        <v>126</v>
      </c>
      <c r="D130" s="10" t="s">
        <v>335</v>
      </c>
      <c r="E130" s="10" t="s">
        <v>60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336</v>
      </c>
      <c r="B131" s="10" t="s">
        <v>280</v>
      </c>
      <c r="C131" s="10" t="s">
        <v>337</v>
      </c>
      <c r="D131" s="10" t="s">
        <v>338</v>
      </c>
      <c r="E131" s="10" t="s">
        <v>73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3" t="s">
        <v>339</v>
      </c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1"/>
    </row>
    <row r="133" spans="1:21">
      <c r="A133" s="13" t="s">
        <v>340</v>
      </c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1"/>
    </row>
    <row r="134" spans="1:21">
      <c r="A134" s="10" t="s">
        <v>341</v>
      </c>
      <c r="B134" s="10" t="s">
        <v>166</v>
      </c>
      <c r="C134" s="10" t="s">
        <v>100</v>
      </c>
      <c r="D134" s="10" t="s">
        <v>206</v>
      </c>
      <c r="E134" s="10" t="s">
        <v>232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 t="s">
        <v>79</v>
      </c>
      <c r="L134" s="10"/>
      <c r="M134" s="11"/>
    </row>
    <row r="135" spans="1:21">
      <c r="A135" s="10" t="s">
        <v>342</v>
      </c>
      <c r="B135" s="10" t="s">
        <v>132</v>
      </c>
      <c r="C135" s="10" t="s">
        <v>271</v>
      </c>
      <c r="D135" s="10" t="s">
        <v>343</v>
      </c>
      <c r="E135" s="10" t="s">
        <v>344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345</v>
      </c>
      <c r="B136" s="10" t="s">
        <v>280</v>
      </c>
      <c r="C136" s="10" t="s">
        <v>300</v>
      </c>
      <c r="D136" s="10" t="s">
        <v>346</v>
      </c>
      <c r="E136" s="10" t="s">
        <v>347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 t="s">
        <v>348</v>
      </c>
      <c r="L136" s="10"/>
      <c r="M136" s="11"/>
    </row>
    <row r="137" spans="1:21">
      <c r="A137" s="10" t="s">
        <v>349</v>
      </c>
      <c r="B137" s="10" t="s">
        <v>350</v>
      </c>
      <c r="C137" s="10" t="s">
        <v>299</v>
      </c>
      <c r="D137" s="10" t="s">
        <v>351</v>
      </c>
      <c r="E137" s="10" t="s">
        <v>37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352</v>
      </c>
      <c r="B138" s="10" t="s">
        <v>353</v>
      </c>
      <c r="C138" s="10" t="s">
        <v>44</v>
      </c>
      <c r="D138" s="10" t="s">
        <v>271</v>
      </c>
      <c r="E138" s="10" t="s">
        <v>354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3" t="s">
        <v>355</v>
      </c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1"/>
    </row>
    <row r="140" spans="1:21">
      <c r="A140" s="13" t="s">
        <v>356</v>
      </c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1"/>
    </row>
    <row r="141" spans="1:21">
      <c r="A141" s="10" t="s">
        <v>357</v>
      </c>
      <c r="B141" s="10" t="s">
        <v>166</v>
      </c>
      <c r="C141" s="10" t="s">
        <v>186</v>
      </c>
      <c r="D141" s="10" t="s">
        <v>59</v>
      </c>
      <c r="E141" s="10" t="s">
        <v>73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358</v>
      </c>
      <c r="B142" s="10" t="s">
        <v>114</v>
      </c>
      <c r="C142" s="10" t="s">
        <v>359</v>
      </c>
      <c r="D142" s="10" t="s">
        <v>254</v>
      </c>
      <c r="E142" s="10" t="s">
        <v>360</v>
      </c>
      <c r="F142" s="10"/>
      <c r="G142" s="10"/>
      <c r="H142" s="10" t="str">
        <f>(C142-B142)+(E142-D142)</f>
        <v>0</v>
      </c>
      <c r="I142" s="10" t="str">
        <f>(U142+J1)</f>
        <v>0</v>
      </c>
      <c r="J142" s="10" t="str">
        <f>(H142-I142)</f>
        <v>0</v>
      </c>
      <c r="K142" s="10" t="s">
        <v>79</v>
      </c>
      <c r="L142" s="10"/>
      <c r="M142" s="11"/>
      <c r="U142" s="12" t="s">
        <v>361</v>
      </c>
    </row>
    <row r="143" spans="1:21">
      <c r="A143" s="10" t="s">
        <v>362</v>
      </c>
      <c r="B143" s="10" t="s">
        <v>43</v>
      </c>
      <c r="C143" s="10" t="s">
        <v>363</v>
      </c>
      <c r="D143" s="10" t="s">
        <v>364</v>
      </c>
      <c r="E143" s="10" t="s">
        <v>283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365</v>
      </c>
      <c r="B144" s="10" t="s">
        <v>124</v>
      </c>
      <c r="C144" s="10" t="s">
        <v>149</v>
      </c>
      <c r="D144" s="10" t="s">
        <v>366</v>
      </c>
      <c r="E144" s="10" t="s">
        <v>37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367</v>
      </c>
      <c r="B145" s="10" t="s">
        <v>114</v>
      </c>
      <c r="C145" s="10" t="s">
        <v>366</v>
      </c>
      <c r="D145" s="10" t="s">
        <v>368</v>
      </c>
      <c r="E145" s="10" t="s">
        <v>261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 t="s">
        <v>79</v>
      </c>
      <c r="L145" s="10"/>
      <c r="M145" s="11"/>
    </row>
    <row r="146" spans="1:21">
      <c r="A146" s="13" t="s">
        <v>369</v>
      </c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1"/>
    </row>
    <row r="147" spans="1:21">
      <c r="A147" s="13" t="s">
        <v>370</v>
      </c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1"/>
    </row>
    <row r="148" spans="1:21">
      <c r="A148" s="10" t="s">
        <v>371</v>
      </c>
      <c r="B148" s="10" t="s">
        <v>124</v>
      </c>
      <c r="C148" s="10" t="s">
        <v>35</v>
      </c>
      <c r="D148" s="10" t="s">
        <v>333</v>
      </c>
      <c r="E148" s="10" t="s">
        <v>240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372</v>
      </c>
      <c r="B149" s="10" t="s">
        <v>70</v>
      </c>
      <c r="C149" s="10" t="s">
        <v>373</v>
      </c>
      <c r="D149" s="10" t="s">
        <v>201</v>
      </c>
      <c r="E149" s="10" t="s">
        <v>232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374</v>
      </c>
      <c r="B150" s="10" t="s">
        <v>166</v>
      </c>
      <c r="C150" s="10" t="s">
        <v>375</v>
      </c>
      <c r="D150" s="10" t="s">
        <v>376</v>
      </c>
      <c r="E150" s="10" t="s">
        <v>377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378</v>
      </c>
      <c r="B151" s="10" t="s">
        <v>114</v>
      </c>
      <c r="C151" s="10" t="s">
        <v>379</v>
      </c>
      <c r="D151" s="10" t="s">
        <v>333</v>
      </c>
      <c r="E151" s="10" t="s">
        <v>249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 t="s">
        <v>380</v>
      </c>
      <c r="L151" s="10"/>
      <c r="M151" s="11"/>
    </row>
    <row r="152" spans="1:21">
      <c r="A152" s="10" t="s">
        <v>381</v>
      </c>
      <c r="B152" s="10" t="s">
        <v>382</v>
      </c>
      <c r="C152" s="10" t="s">
        <v>383</v>
      </c>
      <c r="D152" s="10" t="s">
        <v>384</v>
      </c>
      <c r="E152" s="10" t="s">
        <v>385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 t="s">
        <v>169</v>
      </c>
      <c r="L152" s="10"/>
      <c r="M152" s="11"/>
    </row>
    <row r="153" spans="1:21">
      <c r="A153" s="13" t="s">
        <v>386</v>
      </c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1"/>
    </row>
    <row r="154" spans="1:21">
      <c r="A154" s="13" t="s">
        <v>387</v>
      </c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1"/>
    </row>
    <row r="155" spans="1:21">
      <c r="A155" s="10" t="s">
        <v>388</v>
      </c>
      <c r="B155" s="10" t="s">
        <v>389</v>
      </c>
      <c r="C155" s="10" t="s">
        <v>390</v>
      </c>
      <c r="D155" s="10" t="s">
        <v>338</v>
      </c>
      <c r="E155" s="10" t="s">
        <v>391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392</v>
      </c>
      <c r="B156" s="10" t="s">
        <v>393</v>
      </c>
      <c r="C156" s="10" t="s">
        <v>394</v>
      </c>
      <c r="D156" s="10" t="s">
        <v>271</v>
      </c>
      <c r="E156" s="10" t="s">
        <v>395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396</v>
      </c>
      <c r="B157" s="10" t="s">
        <v>353</v>
      </c>
      <c r="C157" s="10" t="s">
        <v>87</v>
      </c>
      <c r="D157" s="10" t="s">
        <v>346</v>
      </c>
      <c r="E157" s="10" t="s">
        <v>60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397</v>
      </c>
      <c r="B158" s="10" t="s">
        <v>398</v>
      </c>
      <c r="C158" s="10" t="s">
        <v>157</v>
      </c>
      <c r="D158" s="10" t="s">
        <v>87</v>
      </c>
      <c r="E158" s="10" t="s">
        <v>97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399</v>
      </c>
      <c r="B159" s="10" t="s">
        <v>4</v>
      </c>
      <c r="C159" s="10" t="s">
        <v>209</v>
      </c>
      <c r="D159" s="10" t="s">
        <v>120</v>
      </c>
      <c r="E159" s="10" t="s">
        <v>400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 t="s">
        <v>266</v>
      </c>
      <c r="L159" s="10"/>
      <c r="M159" s="11"/>
    </row>
    <row r="160" spans="1:21">
      <c r="A160" s="13" t="s">
        <v>401</v>
      </c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1"/>
    </row>
    <row r="161" spans="1:21">
      <c r="A161" s="13" t="s">
        <v>402</v>
      </c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1"/>
    </row>
    <row r="162" spans="1:21">
      <c r="A162" s="10" t="s">
        <v>403</v>
      </c>
      <c r="B162" s="10" t="s">
        <v>114</v>
      </c>
      <c r="C162" s="10" t="s">
        <v>404</v>
      </c>
      <c r="D162" s="10" t="s">
        <v>65</v>
      </c>
      <c r="E162" s="10" t="s">
        <v>405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406</v>
      </c>
      <c r="B163" s="10" t="s">
        <v>124</v>
      </c>
      <c r="C163" s="10" t="s">
        <v>376</v>
      </c>
      <c r="D163" s="10" t="s">
        <v>142</v>
      </c>
      <c r="E163" s="10" t="s">
        <v>32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407</v>
      </c>
      <c r="B164" s="10" t="s">
        <v>29</v>
      </c>
      <c r="C164" s="10" t="s">
        <v>299</v>
      </c>
      <c r="D164" s="10" t="s">
        <v>272</v>
      </c>
      <c r="E164" s="10" t="s">
        <v>147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 t="s">
        <v>408</v>
      </c>
      <c r="L164" s="10"/>
      <c r="M164" s="11"/>
    </row>
    <row r="165" spans="1:21">
      <c r="A165" s="13" t="s">
        <v>409</v>
      </c>
      <c r="B165" s="13"/>
      <c r="C165" s="13"/>
      <c r="D165" s="13"/>
      <c r="E165" s="13"/>
      <c r="F165" s="13"/>
      <c r="G165" s="13"/>
      <c r="H165" s="13" t="s">
        <v>275</v>
      </c>
      <c r="I165" s="13"/>
      <c r="J165" s="13" t="s">
        <v>106</v>
      </c>
      <c r="K165" s="13"/>
      <c r="L165" s="10"/>
      <c r="M165" s="11"/>
    </row>
    <row r="166" spans="1:21">
      <c r="A166" s="10" t="s">
        <v>410</v>
      </c>
      <c r="B166" s="10" t="s">
        <v>29</v>
      </c>
      <c r="C166" s="10" t="s">
        <v>307</v>
      </c>
      <c r="D166" s="10" t="s">
        <v>308</v>
      </c>
      <c r="E166" s="10" t="s">
        <v>283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3" t="s">
        <v>411</v>
      </c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1"/>
    </row>
    <row r="168" spans="1:21">
      <c r="A168" s="13" t="s">
        <v>412</v>
      </c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1"/>
    </row>
    <row r="169" spans="1:21">
      <c r="A169" s="10" t="s">
        <v>413</v>
      </c>
      <c r="B169" s="10" t="s">
        <v>200</v>
      </c>
      <c r="C169" s="10" t="s">
        <v>299</v>
      </c>
      <c r="D169" s="10" t="s">
        <v>187</v>
      </c>
      <c r="E169" s="10" t="s">
        <v>269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414</v>
      </c>
      <c r="B170" s="10" t="s">
        <v>166</v>
      </c>
      <c r="C170" s="10" t="s">
        <v>44</v>
      </c>
      <c r="D170" s="10" t="s">
        <v>76</v>
      </c>
      <c r="E170" s="10" t="s">
        <v>415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416</v>
      </c>
      <c r="B171" s="10" t="s">
        <v>114</v>
      </c>
      <c r="C171" s="10" t="s">
        <v>157</v>
      </c>
      <c r="D171" s="10" t="s">
        <v>36</v>
      </c>
      <c r="E171" s="10" t="s">
        <v>153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417</v>
      </c>
      <c r="B172" s="10" t="s">
        <v>43</v>
      </c>
      <c r="C172" s="10" t="s">
        <v>379</v>
      </c>
      <c r="D172" s="10" t="s">
        <v>333</v>
      </c>
      <c r="E172" s="10" t="s">
        <v>261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0" t="s">
        <v>418</v>
      </c>
      <c r="B173" s="10" t="s">
        <v>298</v>
      </c>
      <c r="C173" s="10" t="s">
        <v>95</v>
      </c>
      <c r="D173" s="10" t="s">
        <v>419</v>
      </c>
      <c r="E173" s="10" t="s">
        <v>85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3" t="s">
        <v>420</v>
      </c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1"/>
    </row>
    <row r="175" spans="1:21">
      <c r="A175" s="13" t="s">
        <v>421</v>
      </c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1"/>
    </row>
    <row r="176" spans="1:21">
      <c r="A176" s="10" t="s">
        <v>422</v>
      </c>
      <c r="B176" s="10" t="s">
        <v>132</v>
      </c>
      <c r="C176" s="10" t="s">
        <v>423</v>
      </c>
      <c r="D176" s="10" t="s">
        <v>205</v>
      </c>
      <c r="E176" s="10" t="s">
        <v>424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425</v>
      </c>
      <c r="B177" s="10" t="s">
        <v>43</v>
      </c>
      <c r="C177" s="10" t="s">
        <v>426</v>
      </c>
      <c r="D177" s="10" t="s">
        <v>58</v>
      </c>
      <c r="E177" s="10" t="s">
        <v>138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427</v>
      </c>
      <c r="B178" s="10" t="s">
        <v>70</v>
      </c>
      <c r="C178" s="10" t="s">
        <v>428</v>
      </c>
      <c r="D178" s="10" t="s">
        <v>429</v>
      </c>
      <c r="E178" s="10" t="s">
        <v>85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430</v>
      </c>
      <c r="B179" s="10" t="s">
        <v>43</v>
      </c>
      <c r="C179" s="10" t="s">
        <v>35</v>
      </c>
      <c r="D179" s="10" t="s">
        <v>431</v>
      </c>
      <c r="E179" s="10" t="s">
        <v>432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0" t="s">
        <v>433</v>
      </c>
      <c r="B180" s="10" t="s">
        <v>280</v>
      </c>
      <c r="C180" s="10" t="s">
        <v>434</v>
      </c>
      <c r="D180" s="10" t="s">
        <v>435</v>
      </c>
      <c r="E180" s="10" t="s">
        <v>283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/>
      <c r="L180" s="10"/>
      <c r="M180" s="11"/>
    </row>
    <row r="181" spans="1:21">
      <c r="A181" s="13" t="s">
        <v>436</v>
      </c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1"/>
    </row>
    <row r="182" spans="1:21">
      <c r="A182" s="13" t="s">
        <v>437</v>
      </c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1"/>
    </row>
    <row r="183" spans="1:21">
      <c r="A183" s="10" t="s">
        <v>438</v>
      </c>
      <c r="B183" s="10" t="s">
        <v>166</v>
      </c>
      <c r="C183" s="10" t="s">
        <v>373</v>
      </c>
      <c r="D183" s="10" t="s">
        <v>201</v>
      </c>
      <c r="E183" s="10" t="s">
        <v>153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439</v>
      </c>
      <c r="B184" s="10" t="s">
        <v>99</v>
      </c>
      <c r="C184" s="10" t="s">
        <v>440</v>
      </c>
      <c r="D184" s="10" t="s">
        <v>441</v>
      </c>
      <c r="E184" s="10" t="s">
        <v>289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442</v>
      </c>
      <c r="B185" s="10" t="s">
        <v>70</v>
      </c>
      <c r="C185" s="10" t="s">
        <v>313</v>
      </c>
      <c r="D185" s="10" t="s">
        <v>443</v>
      </c>
      <c r="E185" s="10" t="s">
        <v>134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444</v>
      </c>
      <c r="B186" s="10" t="s">
        <v>200</v>
      </c>
      <c r="C186" s="10" t="s">
        <v>44</v>
      </c>
      <c r="D186" s="10" t="s">
        <v>66</v>
      </c>
      <c r="E186" s="10" t="s">
        <v>97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0" t="s">
        <v>445</v>
      </c>
      <c r="B187" s="10" t="s">
        <v>136</v>
      </c>
      <c r="C187" s="10" t="s">
        <v>446</v>
      </c>
      <c r="D187" s="10" t="s">
        <v>92</v>
      </c>
      <c r="E187" s="10" t="s">
        <v>85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/>
      <c r="L187" s="10"/>
      <c r="M187" s="11"/>
    </row>
    <row r="188" spans="1:21">
      <c r="A188" s="13" t="s">
        <v>447</v>
      </c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1"/>
    </row>
    <row r="189" spans="1:21">
      <c r="A189" s="13" t="s">
        <v>448</v>
      </c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1"/>
    </row>
    <row r="190" spans="1:21">
      <c r="A190" s="10" t="s">
        <v>449</v>
      </c>
      <c r="B190" s="10" t="s">
        <v>132</v>
      </c>
      <c r="C190" s="10" t="s">
        <v>157</v>
      </c>
      <c r="D190" s="10" t="s">
        <v>450</v>
      </c>
      <c r="E190" s="10" t="s">
        <v>240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451</v>
      </c>
      <c r="B191" s="10" t="s">
        <v>452</v>
      </c>
      <c r="C191" s="10" t="s">
        <v>453</v>
      </c>
      <c r="D191" s="10" t="s">
        <v>454</v>
      </c>
      <c r="E191" s="10" t="s">
        <v>455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456</v>
      </c>
      <c r="B192" s="10" t="s">
        <v>70</v>
      </c>
      <c r="C192" s="10" t="s">
        <v>337</v>
      </c>
      <c r="D192" s="10" t="s">
        <v>457</v>
      </c>
      <c r="E192" s="10" t="s">
        <v>232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0" t="s">
        <v>458</v>
      </c>
      <c r="B193" s="10" t="s">
        <v>114</v>
      </c>
      <c r="C193" s="10" t="s">
        <v>100</v>
      </c>
      <c r="D193" s="10" t="s">
        <v>111</v>
      </c>
      <c r="E193" s="10" t="s">
        <v>459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0" t="s">
        <v>460</v>
      </c>
      <c r="B194" s="10" t="s">
        <v>110</v>
      </c>
      <c r="C194" s="10" t="s">
        <v>461</v>
      </c>
      <c r="D194" s="10" t="s">
        <v>337</v>
      </c>
      <c r="E194" s="10" t="s">
        <v>236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A195" s="13" t="s">
        <v>462</v>
      </c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1"/>
    </row>
    <row r="196" spans="1:21">
      <c r="A196" s="13" t="s">
        <v>463</v>
      </c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1"/>
    </row>
    <row r="197" spans="1:21">
      <c r="A197" s="10" t="s">
        <v>464</v>
      </c>
      <c r="B197" s="10" t="s">
        <v>166</v>
      </c>
      <c r="C197" s="10" t="s">
        <v>91</v>
      </c>
      <c r="D197" s="10" t="s">
        <v>137</v>
      </c>
      <c r="E197" s="10" t="s">
        <v>465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466</v>
      </c>
      <c r="B198" s="10" t="s">
        <v>4</v>
      </c>
      <c r="C198" s="10" t="s">
        <v>467</v>
      </c>
      <c r="D198" s="10" t="s">
        <v>96</v>
      </c>
      <c r="E198" s="10" t="s">
        <v>138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468</v>
      </c>
      <c r="B199" s="10" t="s">
        <v>99</v>
      </c>
      <c r="C199" s="10" t="s">
        <v>126</v>
      </c>
      <c r="D199" s="10" t="s">
        <v>469</v>
      </c>
      <c r="E199" s="10" t="s">
        <v>78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470</v>
      </c>
      <c r="B200" s="10" t="s">
        <v>471</v>
      </c>
      <c r="C200" s="10" t="s">
        <v>472</v>
      </c>
      <c r="D200" s="10" t="s">
        <v>473</v>
      </c>
      <c r="E200" s="10" t="s">
        <v>474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0" t="s">
        <v>475</v>
      </c>
      <c r="B201" s="10" t="s">
        <v>106</v>
      </c>
      <c r="C201" s="10" t="s">
        <v>106</v>
      </c>
      <c r="D201" s="10" t="s">
        <v>106</v>
      </c>
      <c r="E201" s="10" t="s">
        <v>106</v>
      </c>
      <c r="F201" s="10"/>
      <c r="G201" s="10"/>
      <c r="H201" s="10" t="str">
        <f>(C201-B201)+(E201-D201)</f>
        <v>0</v>
      </c>
      <c r="I201" s="10" t="str">
        <f>(U201+J1)</f>
        <v>0</v>
      </c>
      <c r="J201" s="10" t="str">
        <f>(H201-I201)</f>
        <v>0</v>
      </c>
      <c r="K201" s="10" t="s">
        <v>275</v>
      </c>
      <c r="L201" s="10"/>
      <c r="M201" s="11"/>
      <c r="U201" s="12" t="s">
        <v>108</v>
      </c>
    </row>
    <row r="202" spans="1:21">
      <c r="A202" s="13" t="s">
        <v>476</v>
      </c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1"/>
    </row>
    <row r="203" spans="1:21">
      <c r="A203" s="13" t="s">
        <v>477</v>
      </c>
      <c r="B203" s="13"/>
      <c r="C203" s="13"/>
      <c r="D203" s="13"/>
      <c r="E203" s="13"/>
      <c r="F203" s="13"/>
      <c r="G203" s="13"/>
      <c r="H203" s="13"/>
      <c r="I203" s="13"/>
      <c r="J203" s="13"/>
      <c r="K203" s="13"/>
      <c r="L203" s="13"/>
      <c r="M203" s="11"/>
    </row>
    <row r="204" spans="1:21">
      <c r="A204" s="10" t="s">
        <v>478</v>
      </c>
      <c r="B204" s="10" t="s">
        <v>43</v>
      </c>
      <c r="C204" s="10" t="s">
        <v>71</v>
      </c>
      <c r="D204" s="10" t="s">
        <v>146</v>
      </c>
      <c r="E204" s="10" t="s">
        <v>465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479</v>
      </c>
      <c r="B205" s="10" t="s">
        <v>132</v>
      </c>
      <c r="C205" s="10" t="s">
        <v>480</v>
      </c>
      <c r="D205" s="10" t="s">
        <v>481</v>
      </c>
      <c r="E205" s="10" t="s">
        <v>60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482</v>
      </c>
      <c r="B206" s="10" t="s">
        <v>110</v>
      </c>
      <c r="C206" s="10" t="s">
        <v>375</v>
      </c>
      <c r="D206" s="10" t="s">
        <v>483</v>
      </c>
      <c r="E206" s="10" t="s">
        <v>261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0" t="s">
        <v>484</v>
      </c>
      <c r="B207" s="10" t="s">
        <v>99</v>
      </c>
      <c r="C207" s="10" t="s">
        <v>485</v>
      </c>
      <c r="D207" s="10" t="s">
        <v>87</v>
      </c>
      <c r="E207" s="10" t="s">
        <v>465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0" t="s">
        <v>486</v>
      </c>
      <c r="B208" s="10" t="s">
        <v>166</v>
      </c>
      <c r="C208" s="10" t="s">
        <v>435</v>
      </c>
      <c r="D208" s="10" t="s">
        <v>206</v>
      </c>
      <c r="E208" s="10" t="s">
        <v>487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3" t="s">
        <v>488</v>
      </c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1"/>
    </row>
    <row r="210" spans="1:21">
      <c r="A210" s="13" t="s">
        <v>489</v>
      </c>
      <c r="B210" s="13"/>
      <c r="C210" s="13"/>
      <c r="D210" s="13"/>
      <c r="E210" s="13"/>
      <c r="F210" s="13"/>
      <c r="G210" s="13"/>
      <c r="H210" s="13"/>
      <c r="I210" s="13"/>
      <c r="J210" s="13"/>
      <c r="K210" s="13"/>
      <c r="L210" s="13"/>
      <c r="M210" s="11"/>
    </row>
    <row r="211" spans="1:21">
      <c r="A211" s="10" t="s">
        <v>490</v>
      </c>
      <c r="B211" s="10" t="s">
        <v>70</v>
      </c>
      <c r="C211" s="10" t="s">
        <v>376</v>
      </c>
      <c r="D211" s="10" t="s">
        <v>142</v>
      </c>
      <c r="E211" s="10" t="s">
        <v>89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 t="s">
        <v>169</v>
      </c>
      <c r="L211" s="10"/>
      <c r="M211" s="11"/>
    </row>
    <row r="212" spans="1:21">
      <c r="A212" s="10" t="s">
        <v>491</v>
      </c>
      <c r="B212" s="10" t="s">
        <v>161</v>
      </c>
      <c r="C212" s="10" t="s">
        <v>88</v>
      </c>
      <c r="D212" s="10" t="s">
        <v>492</v>
      </c>
      <c r="E212" s="10" t="s">
        <v>487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493</v>
      </c>
      <c r="B213" s="10" t="s">
        <v>332</v>
      </c>
      <c r="C213" s="10" t="s">
        <v>494</v>
      </c>
      <c r="D213" s="10" t="s">
        <v>41</v>
      </c>
      <c r="E213" s="10" t="s">
        <v>261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495</v>
      </c>
      <c r="B214" s="10" t="s">
        <v>29</v>
      </c>
      <c r="C214" s="10" t="s">
        <v>247</v>
      </c>
      <c r="D214" s="10" t="s">
        <v>101</v>
      </c>
      <c r="E214" s="10" t="s">
        <v>459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0" t="s">
        <v>496</v>
      </c>
      <c r="B215" s="10" t="s">
        <v>280</v>
      </c>
      <c r="C215" s="10" t="s">
        <v>375</v>
      </c>
      <c r="D215" s="10" t="s">
        <v>497</v>
      </c>
      <c r="E215" s="10" t="s">
        <v>37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A216" s="13" t="s">
        <v>498</v>
      </c>
      <c r="B216" s="13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1"/>
    </row>
    <row r="217" spans="1:21">
      <c r="A217" s="13" t="s">
        <v>499</v>
      </c>
      <c r="B217" s="13"/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1"/>
    </row>
    <row r="218" spans="1:21">
      <c r="A218" s="10" t="s">
        <v>500</v>
      </c>
      <c r="B218" s="10" t="s">
        <v>280</v>
      </c>
      <c r="C218" s="10" t="s">
        <v>231</v>
      </c>
      <c r="D218" s="10" t="s">
        <v>501</v>
      </c>
      <c r="E218" s="10" t="s">
        <v>502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503</v>
      </c>
      <c r="B219" s="10" t="s">
        <v>4</v>
      </c>
      <c r="C219" s="10" t="s">
        <v>254</v>
      </c>
      <c r="D219" s="10" t="s">
        <v>504</v>
      </c>
      <c r="E219" s="10" t="s">
        <v>37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 t="s">
        <v>505</v>
      </c>
      <c r="L219" s="10"/>
      <c r="M219" s="11"/>
    </row>
    <row r="220" spans="1:21">
      <c r="A220" s="10" t="s">
        <v>506</v>
      </c>
      <c r="B220" s="10" t="s">
        <v>507</v>
      </c>
      <c r="C220" s="10" t="s">
        <v>316</v>
      </c>
      <c r="D220" s="10" t="s">
        <v>317</v>
      </c>
      <c r="E220" s="10" t="s">
        <v>459</v>
      </c>
      <c r="F220" s="10"/>
      <c r="G220" s="10"/>
      <c r="H220" s="10" t="str">
        <f>(C220-B220)+(E220-D220)</f>
        <v>0</v>
      </c>
      <c r="I220" s="10" t="str">
        <f>(U220+J1)</f>
        <v>0</v>
      </c>
      <c r="J220" s="10" t="str">
        <f>(H220-I220)</f>
        <v>0</v>
      </c>
      <c r="K220" s="10" t="s">
        <v>79</v>
      </c>
      <c r="L220" s="10"/>
      <c r="M220" s="11"/>
      <c r="U220" s="12" t="s">
        <v>508</v>
      </c>
    </row>
    <row r="221" spans="1:21">
      <c r="A221" s="10" t="s">
        <v>509</v>
      </c>
      <c r="B221" s="10" t="s">
        <v>510</v>
      </c>
      <c r="C221" s="10" t="s">
        <v>375</v>
      </c>
      <c r="D221" s="10" t="s">
        <v>206</v>
      </c>
      <c r="E221" s="10" t="s">
        <v>511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/>
      <c r="L221" s="10"/>
      <c r="M221" s="11"/>
    </row>
    <row r="222" spans="1:21">
      <c r="A222" s="10" t="s">
        <v>512</v>
      </c>
      <c r="B222" s="10" t="s">
        <v>305</v>
      </c>
      <c r="C222" s="10" t="s">
        <v>121</v>
      </c>
      <c r="D222" s="10" t="s">
        <v>190</v>
      </c>
      <c r="E222" s="10" t="s">
        <v>85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/>
      <c r="L222" s="10"/>
      <c r="M222" s="11"/>
    </row>
    <row r="223" spans="1:21">
      <c r="A223" s="13" t="s">
        <v>513</v>
      </c>
      <c r="B223" s="13"/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1"/>
    </row>
    <row r="224" spans="1:21">
      <c r="A224" s="13" t="s">
        <v>514</v>
      </c>
      <c r="B224" s="13"/>
      <c r="C224" s="13"/>
      <c r="D224" s="13"/>
      <c r="E224" s="13"/>
      <c r="F224" s="13"/>
      <c r="G224" s="13"/>
      <c r="H224" s="13"/>
      <c r="I224" s="13"/>
      <c r="J224" s="13"/>
      <c r="K224" s="13"/>
      <c r="L224" s="13"/>
      <c r="M224" s="11"/>
    </row>
    <row r="225" spans="1:21">
      <c r="A225" s="10" t="s">
        <v>515</v>
      </c>
      <c r="B225" s="10" t="s">
        <v>166</v>
      </c>
      <c r="C225" s="10" t="s">
        <v>467</v>
      </c>
      <c r="D225" s="10" t="s">
        <v>96</v>
      </c>
      <c r="E225" s="10" t="s">
        <v>516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517</v>
      </c>
      <c r="B226" s="10" t="s">
        <v>132</v>
      </c>
      <c r="C226" s="10" t="s">
        <v>71</v>
      </c>
      <c r="D226" s="10" t="s">
        <v>66</v>
      </c>
      <c r="E226" s="10" t="s">
        <v>249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 t="s">
        <v>518</v>
      </c>
      <c r="L226" s="10"/>
      <c r="M226" s="11"/>
    </row>
    <row r="227" spans="1:21">
      <c r="A227" s="10" t="s">
        <v>519</v>
      </c>
      <c r="B227" s="10" t="s">
        <v>520</v>
      </c>
      <c r="C227" s="10" t="s">
        <v>271</v>
      </c>
      <c r="D227" s="10" t="s">
        <v>419</v>
      </c>
      <c r="E227" s="10" t="s">
        <v>354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0" t="s">
        <v>521</v>
      </c>
      <c r="B228" s="10" t="s">
        <v>305</v>
      </c>
      <c r="C228" s="10" t="s">
        <v>248</v>
      </c>
      <c r="D228" s="10" t="s">
        <v>522</v>
      </c>
      <c r="E228" s="10" t="s">
        <v>487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/>
      <c r="L228" s="10"/>
      <c r="M228" s="11"/>
    </row>
    <row r="229" spans="1:21">
      <c r="A229" s="10" t="s">
        <v>523</v>
      </c>
      <c r="B229" s="10" t="s">
        <v>393</v>
      </c>
      <c r="C229" s="10" t="s">
        <v>186</v>
      </c>
      <c r="D229" s="10" t="s">
        <v>59</v>
      </c>
      <c r="E229" s="10" t="s">
        <v>232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 t="s">
        <v>524</v>
      </c>
      <c r="L229" s="10"/>
      <c r="M229" s="11"/>
    </row>
    <row r="230" spans="1:21">
      <c r="A230" s="13" t="s">
        <v>525</v>
      </c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1"/>
    </row>
    <row r="231" spans="1:21">
      <c r="A231" s="13" t="s">
        <v>526</v>
      </c>
      <c r="B231" s="13" t="s">
        <v>106</v>
      </c>
      <c r="C231" s="13" t="s">
        <v>106</v>
      </c>
      <c r="D231" s="13" t="s">
        <v>106</v>
      </c>
      <c r="E231" s="13" t="s">
        <v>106</v>
      </c>
      <c r="F231" s="13"/>
      <c r="G231" s="13"/>
      <c r="H231" s="13"/>
      <c r="I231" s="13"/>
      <c r="J231" s="13"/>
      <c r="K231" s="13" t="s">
        <v>527</v>
      </c>
      <c r="L231" s="13"/>
      <c r="M231" s="11"/>
    </row>
    <row r="232" spans="1:21">
      <c r="A232" s="10" t="s">
        <v>528</v>
      </c>
      <c r="B232" s="10" t="s">
        <v>106</v>
      </c>
      <c r="C232" s="10" t="s">
        <v>106</v>
      </c>
      <c r="D232" s="10" t="s">
        <v>106</v>
      </c>
      <c r="E232" s="10" t="s">
        <v>106</v>
      </c>
      <c r="F232" s="10"/>
      <c r="G232" s="10"/>
      <c r="H232" s="10" t="str">
        <f>(C232-B232)+(E232-D232)</f>
        <v>0</v>
      </c>
      <c r="I232" s="10" t="str">
        <f>(U232+J1)</f>
        <v>0</v>
      </c>
      <c r="J232" s="10" t="str">
        <f>(H232-I232)</f>
        <v>0</v>
      </c>
      <c r="K232" s="10" t="s">
        <v>527</v>
      </c>
      <c r="L232" s="10"/>
      <c r="M232" s="11"/>
      <c r="U232" s="12" t="s">
        <v>108</v>
      </c>
    </row>
    <row r="233" spans="1:21">
      <c r="A233" s="10" t="s">
        <v>529</v>
      </c>
      <c r="B233" s="10" t="s">
        <v>106</v>
      </c>
      <c r="C233" s="10" t="s">
        <v>106</v>
      </c>
      <c r="D233" s="10" t="s">
        <v>106</v>
      </c>
      <c r="E233" s="10" t="s">
        <v>106</v>
      </c>
      <c r="F233" s="10"/>
      <c r="G233" s="10"/>
      <c r="H233" s="10" t="str">
        <f>(C233-B233)+(E233-D233)</f>
        <v>0</v>
      </c>
      <c r="I233" s="10" t="str">
        <f>(U233+J1)</f>
        <v>0</v>
      </c>
      <c r="J233" s="10" t="str">
        <f>(H233-I233)</f>
        <v>0</v>
      </c>
      <c r="K233" s="10" t="s">
        <v>527</v>
      </c>
      <c r="L233" s="10"/>
      <c r="M233" s="11"/>
      <c r="U233" s="12" t="s">
        <v>108</v>
      </c>
    </row>
    <row r="234" spans="1:21">
      <c r="A234" s="10" t="s">
        <v>530</v>
      </c>
      <c r="B234" s="10" t="s">
        <v>106</v>
      </c>
      <c r="C234" s="10" t="s">
        <v>106</v>
      </c>
      <c r="D234" s="10" t="s">
        <v>106</v>
      </c>
      <c r="E234" s="10" t="s">
        <v>106</v>
      </c>
      <c r="F234" s="10"/>
      <c r="G234" s="10"/>
      <c r="H234" s="10" t="str">
        <f>(C234-B234)+(E234-D234)</f>
        <v>0</v>
      </c>
      <c r="I234" s="10" t="str">
        <f>(U234+J1)</f>
        <v>0</v>
      </c>
      <c r="J234" s="10" t="str">
        <f>(H234-I234)</f>
        <v>0</v>
      </c>
      <c r="K234" s="10" t="s">
        <v>527</v>
      </c>
      <c r="L234" s="10"/>
      <c r="M234" s="11"/>
      <c r="U234" s="12" t="s">
        <v>108</v>
      </c>
    </row>
    <row r="235" spans="1:21">
      <c r="A235" s="10" t="s">
        <v>531</v>
      </c>
      <c r="B235" s="10" t="s">
        <v>106</v>
      </c>
      <c r="C235" s="10" t="s">
        <v>106</v>
      </c>
      <c r="D235" s="10" t="s">
        <v>106</v>
      </c>
      <c r="E235" s="10" t="s">
        <v>106</v>
      </c>
      <c r="F235" s="10"/>
      <c r="G235" s="10"/>
      <c r="H235" s="10" t="str">
        <f>(C235-B235)+(E235-D235)</f>
        <v>0</v>
      </c>
      <c r="I235" s="10" t="str">
        <f>(U235+J1)</f>
        <v>0</v>
      </c>
      <c r="J235" s="10" t="str">
        <f>(H235-I235)</f>
        <v>0</v>
      </c>
      <c r="K235" s="10" t="s">
        <v>527</v>
      </c>
      <c r="L235" s="10"/>
      <c r="M235" s="11"/>
      <c r="U235" s="12" t="s">
        <v>108</v>
      </c>
    </row>
    <row r="236" spans="1:21">
      <c r="A236" s="10" t="s">
        <v>532</v>
      </c>
      <c r="B236" s="10" t="s">
        <v>106</v>
      </c>
      <c r="C236" s="10" t="s">
        <v>106</v>
      </c>
      <c r="D236" s="10" t="s">
        <v>106</v>
      </c>
      <c r="E236" s="10" t="s">
        <v>106</v>
      </c>
      <c r="F236" s="10"/>
      <c r="G236" s="10"/>
      <c r="H236" s="10" t="str">
        <f>(C236-B236)+(E236-D236)</f>
        <v>0</v>
      </c>
      <c r="I236" s="10" t="str">
        <f>(U236+J1)</f>
        <v>0</v>
      </c>
      <c r="J236" s="10" t="str">
        <f>(H236-I236)</f>
        <v>0</v>
      </c>
      <c r="K236" s="10" t="s">
        <v>527</v>
      </c>
      <c r="L236" s="10"/>
      <c r="M236" s="11"/>
      <c r="U236" s="12" t="s">
        <v>108</v>
      </c>
    </row>
    <row r="237" spans="1:21">
      <c r="A237" s="13" t="s">
        <v>533</v>
      </c>
      <c r="B237" s="13" t="s">
        <v>106</v>
      </c>
      <c r="C237" s="13" t="s">
        <v>106</v>
      </c>
      <c r="D237" s="13" t="s">
        <v>106</v>
      </c>
      <c r="E237" s="13" t="s">
        <v>106</v>
      </c>
      <c r="F237" s="13"/>
      <c r="G237" s="13"/>
      <c r="H237" s="13"/>
      <c r="I237" s="13"/>
      <c r="J237" s="13"/>
      <c r="K237" s="13" t="s">
        <v>527</v>
      </c>
      <c r="L237" s="13"/>
      <c r="M237" s="11"/>
    </row>
    <row r="238" spans="1:21">
      <c r="A238" s="13" t="s">
        <v>534</v>
      </c>
      <c r="B238" s="13" t="s">
        <v>106</v>
      </c>
      <c r="C238" s="13" t="s">
        <v>106</v>
      </c>
      <c r="D238" s="13" t="s">
        <v>106</v>
      </c>
      <c r="E238" s="13" t="s">
        <v>106</v>
      </c>
      <c r="F238" s="13"/>
      <c r="G238" s="13"/>
      <c r="H238" s="13"/>
      <c r="I238" s="13"/>
      <c r="J238" s="13"/>
      <c r="K238" s="13" t="s">
        <v>527</v>
      </c>
      <c r="L238" s="13"/>
      <c r="M238" s="11"/>
    </row>
    <row r="239" spans="1:21">
      <c r="A239" s="10" t="s">
        <v>535</v>
      </c>
      <c r="B239" s="10" t="s">
        <v>106</v>
      </c>
      <c r="C239" s="10" t="s">
        <v>106</v>
      </c>
      <c r="D239" s="10" t="s">
        <v>106</v>
      </c>
      <c r="E239" s="10" t="s">
        <v>106</v>
      </c>
      <c r="F239" s="10"/>
      <c r="G239" s="10"/>
      <c r="H239" s="10" t="str">
        <f>(C239-B239)+(E239-D239)</f>
        <v>0</v>
      </c>
      <c r="I239" s="10" t="str">
        <f>(U239+J1)</f>
        <v>0</v>
      </c>
      <c r="J239" s="10" t="str">
        <f>(H239-I239)</f>
        <v>0</v>
      </c>
      <c r="K239" s="10" t="s">
        <v>527</v>
      </c>
      <c r="L239" s="10"/>
      <c r="M239" s="11"/>
      <c r="U239" s="12" t="s">
        <v>108</v>
      </c>
    </row>
    <row r="240" spans="1:21">
      <c r="A240" s="10" t="s">
        <v>536</v>
      </c>
      <c r="B240" s="10" t="s">
        <v>106</v>
      </c>
      <c r="C240" s="10" t="s">
        <v>106</v>
      </c>
      <c r="D240" s="10" t="s">
        <v>106</v>
      </c>
      <c r="E240" s="10" t="s">
        <v>106</v>
      </c>
      <c r="F240" s="10"/>
      <c r="G240" s="10"/>
      <c r="H240" s="10" t="str">
        <f>(C240-B240)+(E240-D240)</f>
        <v>0</v>
      </c>
      <c r="I240" s="10" t="str">
        <f>(U240+J1)</f>
        <v>0</v>
      </c>
      <c r="J240" s="10" t="str">
        <f>(H240-I240)</f>
        <v>0</v>
      </c>
      <c r="K240" s="10" t="s">
        <v>527</v>
      </c>
      <c r="L240" s="10"/>
      <c r="M240" s="11"/>
      <c r="U240" s="12" t="s">
        <v>108</v>
      </c>
    </row>
    <row r="241" spans="1:21">
      <c r="A241" s="10" t="s">
        <v>537</v>
      </c>
      <c r="B241" s="10" t="s">
        <v>106</v>
      </c>
      <c r="C241" s="10" t="s">
        <v>106</v>
      </c>
      <c r="D241" s="10" t="s">
        <v>106</v>
      </c>
      <c r="E241" s="10" t="s">
        <v>106</v>
      </c>
      <c r="F241" s="10"/>
      <c r="G241" s="10"/>
      <c r="H241" s="10" t="str">
        <f>(C241-B241)+(E241-D241)</f>
        <v>0</v>
      </c>
      <c r="I241" s="10" t="str">
        <f>(U241+J1)</f>
        <v>0</v>
      </c>
      <c r="J241" s="10" t="str">
        <f>(H241-I241)</f>
        <v>0</v>
      </c>
      <c r="K241" s="10" t="s">
        <v>527</v>
      </c>
      <c r="L241" s="10"/>
      <c r="M241" s="11"/>
      <c r="U241" s="12" t="s">
        <v>108</v>
      </c>
    </row>
    <row r="242" spans="1:21">
      <c r="A242" s="10" t="s">
        <v>538</v>
      </c>
      <c r="B242" s="10" t="s">
        <v>106</v>
      </c>
      <c r="C242" s="10" t="s">
        <v>106</v>
      </c>
      <c r="D242" s="10" t="s">
        <v>106</v>
      </c>
      <c r="E242" s="10" t="s">
        <v>106</v>
      </c>
      <c r="F242" s="10"/>
      <c r="G242" s="10"/>
      <c r="H242" s="10" t="str">
        <f>(C242-B242)+(E242-D242)</f>
        <v>0</v>
      </c>
      <c r="I242" s="10" t="str">
        <f>(U242+J1)</f>
        <v>0</v>
      </c>
      <c r="J242" s="10" t="str">
        <f>(H242-I242)</f>
        <v>0</v>
      </c>
      <c r="K242" s="10" t="s">
        <v>527</v>
      </c>
      <c r="L242" s="10"/>
      <c r="M242" s="11"/>
      <c r="U242" s="12" t="s">
        <v>108</v>
      </c>
    </row>
    <row r="243" spans="1:21">
      <c r="A243" s="10" t="s">
        <v>539</v>
      </c>
      <c r="B243" s="10" t="s">
        <v>106</v>
      </c>
      <c r="C243" s="10" t="s">
        <v>106</v>
      </c>
      <c r="D243" s="10" t="s">
        <v>106</v>
      </c>
      <c r="E243" s="10" t="s">
        <v>106</v>
      </c>
      <c r="F243" s="10"/>
      <c r="G243" s="10"/>
      <c r="H243" s="10" t="str">
        <f>(C243-B243)+(E243-D243)</f>
        <v>0</v>
      </c>
      <c r="I243" s="10" t="str">
        <f>(U243+J1)</f>
        <v>0</v>
      </c>
      <c r="J243" s="10" t="str">
        <f>(H243-I243)</f>
        <v>0</v>
      </c>
      <c r="K243" s="10" t="s">
        <v>527</v>
      </c>
      <c r="L243" s="10"/>
      <c r="M243" s="11"/>
      <c r="U243" s="12" t="s">
        <v>108</v>
      </c>
    </row>
    <row r="244" spans="1:21">
      <c r="A244" s="13" t="s">
        <v>540</v>
      </c>
      <c r="B244" s="13" t="s">
        <v>106</v>
      </c>
      <c r="C244" s="13" t="s">
        <v>106</v>
      </c>
      <c r="D244" s="13" t="s">
        <v>106</v>
      </c>
      <c r="E244" s="13" t="s">
        <v>106</v>
      </c>
      <c r="F244" s="13"/>
      <c r="G244" s="13"/>
      <c r="H244" s="13"/>
      <c r="I244" s="13"/>
      <c r="J244" s="13"/>
      <c r="K244" s="13" t="s">
        <v>527</v>
      </c>
      <c r="L244" s="13"/>
      <c r="M244" s="11"/>
    </row>
    <row r="245" spans="1:21">
      <c r="A245" s="13" t="s">
        <v>541</v>
      </c>
      <c r="B245" s="13"/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11"/>
    </row>
    <row r="246" spans="1:21">
      <c r="A246" s="10" t="s">
        <v>542</v>
      </c>
      <c r="B246" s="10" t="s">
        <v>70</v>
      </c>
      <c r="C246" s="10" t="s">
        <v>84</v>
      </c>
      <c r="D246" s="10" t="s">
        <v>59</v>
      </c>
      <c r="E246" s="10" t="s">
        <v>249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 t="s">
        <v>543</v>
      </c>
      <c r="L246" s="10"/>
      <c r="M246" s="11"/>
    </row>
    <row r="247" spans="1:21">
      <c r="A247" s="10" t="s">
        <v>544</v>
      </c>
      <c r="B247" s="10" t="s">
        <v>136</v>
      </c>
      <c r="C247" s="10" t="s">
        <v>545</v>
      </c>
      <c r="D247" s="10" t="s">
        <v>255</v>
      </c>
      <c r="E247" s="10" t="s">
        <v>240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546</v>
      </c>
      <c r="B248" s="10" t="s">
        <v>99</v>
      </c>
      <c r="C248" s="10" t="s">
        <v>180</v>
      </c>
      <c r="D248" s="10" t="s">
        <v>171</v>
      </c>
      <c r="E248" s="10" t="s">
        <v>269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0" t="s">
        <v>547</v>
      </c>
      <c r="B249" s="10" t="s">
        <v>548</v>
      </c>
      <c r="C249" s="10" t="s">
        <v>115</v>
      </c>
      <c r="D249" s="10" t="s">
        <v>330</v>
      </c>
      <c r="E249" s="10" t="s">
        <v>516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/>
      <c r="L249" s="10"/>
      <c r="M249" s="11"/>
    </row>
    <row r="250" spans="1:21">
      <c r="A250" s="10" t="s">
        <v>549</v>
      </c>
      <c r="B250" s="10" t="s">
        <v>204</v>
      </c>
      <c r="C250" s="10" t="s">
        <v>550</v>
      </c>
      <c r="D250" s="10" t="s">
        <v>333</v>
      </c>
      <c r="E250" s="10" t="s">
        <v>60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/>
      <c r="L250" s="10"/>
      <c r="M250" s="11"/>
    </row>
    <row r="251" spans="1:21">
      <c r="A251" s="13" t="s">
        <v>551</v>
      </c>
      <c r="B251" s="13"/>
      <c r="C251" s="13"/>
      <c r="D251" s="13"/>
      <c r="E251" s="13"/>
      <c r="F251" s="13"/>
      <c r="G251" s="13"/>
      <c r="H251" s="13"/>
      <c r="I251" s="13"/>
      <c r="J251" s="13"/>
      <c r="K251" s="13"/>
      <c r="L251" s="13"/>
      <c r="M251" s="11"/>
    </row>
    <row r="252" spans="1:21">
      <c r="A252" s="13" t="s">
        <v>552</v>
      </c>
      <c r="B252" s="13"/>
      <c r="C252" s="13"/>
      <c r="D252" s="13"/>
      <c r="E252" s="13"/>
      <c r="F252" s="13"/>
      <c r="G252" s="13"/>
      <c r="H252" s="13"/>
      <c r="I252" s="13"/>
      <c r="J252" s="13"/>
      <c r="K252" s="13"/>
      <c r="L252" s="13"/>
      <c r="M252" s="11"/>
    </row>
    <row r="253" spans="1:21">
      <c r="A253" s="10" t="s">
        <v>553</v>
      </c>
      <c r="B253" s="10" t="s">
        <v>161</v>
      </c>
      <c r="C253" s="10" t="s">
        <v>379</v>
      </c>
      <c r="D253" s="10" t="s">
        <v>255</v>
      </c>
      <c r="E253" s="10" t="s">
        <v>554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555</v>
      </c>
      <c r="B254" s="10" t="s">
        <v>556</v>
      </c>
      <c r="C254" s="10" t="s">
        <v>317</v>
      </c>
      <c r="D254" s="10" t="s">
        <v>522</v>
      </c>
      <c r="E254" s="10" t="s">
        <v>557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 t="s">
        <v>558</v>
      </c>
      <c r="L254" s="10"/>
      <c r="M254" s="11"/>
    </row>
    <row r="255" spans="1:21">
      <c r="A255" s="10" t="s">
        <v>559</v>
      </c>
      <c r="B255" s="10" t="s">
        <v>132</v>
      </c>
      <c r="C255" s="10" t="s">
        <v>560</v>
      </c>
      <c r="D255" s="10" t="s">
        <v>45</v>
      </c>
      <c r="E255" s="10" t="s">
        <v>354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0" t="s">
        <v>561</v>
      </c>
      <c r="B256" s="10" t="s">
        <v>350</v>
      </c>
      <c r="C256" s="10" t="s">
        <v>562</v>
      </c>
      <c r="D256" s="10" t="s">
        <v>101</v>
      </c>
      <c r="E256" s="10" t="s">
        <v>344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 t="s">
        <v>563</v>
      </c>
      <c r="L256" s="10"/>
      <c r="M256" s="11"/>
    </row>
    <row r="257" spans="1:21">
      <c r="A257" s="10" t="s">
        <v>564</v>
      </c>
      <c r="B257" s="10" t="s">
        <v>114</v>
      </c>
      <c r="C257" s="10" t="s">
        <v>565</v>
      </c>
      <c r="D257" s="10" t="s">
        <v>467</v>
      </c>
      <c r="E257" s="10" t="s">
        <v>134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/>
      <c r="L257" s="10"/>
      <c r="M257" s="11"/>
    </row>
    <row r="258" spans="1:21">
      <c r="A258" s="13" t="s">
        <v>566</v>
      </c>
      <c r="B258" s="13"/>
      <c r="C258" s="13"/>
      <c r="D258" s="13"/>
      <c r="E258" s="13"/>
      <c r="F258" s="13"/>
      <c r="G258" s="13"/>
      <c r="H258" s="13"/>
      <c r="I258" s="13"/>
      <c r="J258" s="13"/>
      <c r="K258" s="13"/>
      <c r="L258" s="13"/>
      <c r="M258" s="11"/>
    </row>
    <row r="259" spans="1:21">
      <c r="A259" s="13" t="s">
        <v>567</v>
      </c>
      <c r="B259" s="13"/>
      <c r="C259" s="13"/>
      <c r="D259" s="13"/>
      <c r="E259" s="13"/>
      <c r="F259" s="13"/>
      <c r="G259" s="13"/>
      <c r="H259" s="13"/>
      <c r="I259" s="13"/>
      <c r="J259" s="13"/>
      <c r="K259" s="13"/>
      <c r="L259" s="13"/>
      <c r="M259" s="11"/>
    </row>
    <row r="260" spans="1:21">
      <c r="A260" s="10" t="s">
        <v>568</v>
      </c>
      <c r="B260" s="10" t="s">
        <v>70</v>
      </c>
      <c r="C260" s="10" t="s">
        <v>209</v>
      </c>
      <c r="D260" s="10" t="s">
        <v>120</v>
      </c>
      <c r="E260" s="10" t="s">
        <v>569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 t="s">
        <v>570</v>
      </c>
      <c r="L260" s="10"/>
      <c r="M260" s="11"/>
    </row>
    <row r="261" spans="1:21">
      <c r="A261" s="13" t="s">
        <v>571</v>
      </c>
      <c r="B261" s="13"/>
      <c r="C261" s="13"/>
      <c r="D261" s="13"/>
      <c r="E261" s="13"/>
      <c r="F261" s="13"/>
      <c r="G261" s="13"/>
      <c r="H261" s="13" t="s">
        <v>275</v>
      </c>
      <c r="I261" s="13"/>
      <c r="J261" s="13" t="s">
        <v>106</v>
      </c>
      <c r="K261" s="13"/>
      <c r="L261" s="10"/>
      <c r="M261" s="11"/>
    </row>
    <row r="262" spans="1:21">
      <c r="A262" s="10" t="s">
        <v>572</v>
      </c>
      <c r="B262" s="10" t="s">
        <v>573</v>
      </c>
      <c r="C262" s="10" t="s">
        <v>574</v>
      </c>
      <c r="D262" s="10" t="s">
        <v>575</v>
      </c>
      <c r="E262" s="10" t="s">
        <v>249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 t="s">
        <v>576</v>
      </c>
      <c r="L262" s="10"/>
      <c r="M262" s="11"/>
    </row>
    <row r="263" spans="1:21">
      <c r="A263" s="10" t="s">
        <v>577</v>
      </c>
      <c r="B263" s="10" t="s">
        <v>57</v>
      </c>
      <c r="C263" s="10" t="s">
        <v>299</v>
      </c>
      <c r="D263" s="10" t="s">
        <v>574</v>
      </c>
      <c r="E263" s="10" t="s">
        <v>578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/>
      <c r="L263" s="10"/>
      <c r="M263" s="11"/>
    </row>
    <row r="264" spans="1:21">
      <c r="A264" s="10" t="s">
        <v>579</v>
      </c>
      <c r="B264" s="10" t="s">
        <v>70</v>
      </c>
      <c r="C264" s="10" t="s">
        <v>133</v>
      </c>
      <c r="D264" s="10" t="s">
        <v>58</v>
      </c>
      <c r="E264" s="10" t="s">
        <v>232</v>
      </c>
      <c r="F264" s="10"/>
      <c r="G264" s="10"/>
      <c r="H264" s="10" t="str">
        <f>(C264-B264)+(E264-D264)</f>
        <v>0</v>
      </c>
      <c r="I264" s="10" t="str">
        <f>(J2+J1)</f>
        <v>0</v>
      </c>
      <c r="J264" s="10" t="str">
        <f>(H264-I264)</f>
        <v>0</v>
      </c>
      <c r="K264" s="10"/>
      <c r="L264" s="10"/>
      <c r="M264" s="11"/>
    </row>
    <row r="265" spans="1:21">
      <c r="A265" s="13" t="s">
        <v>580</v>
      </c>
      <c r="B265" s="13"/>
      <c r="C265" s="13"/>
      <c r="D265" s="13"/>
      <c r="E265" s="13"/>
      <c r="F265" s="13"/>
      <c r="G265" s="13"/>
      <c r="H265" s="13"/>
      <c r="I265" s="13"/>
      <c r="J265" s="13"/>
      <c r="K265" s="13"/>
      <c r="L265" s="13"/>
      <c r="M265" s="11"/>
    </row>
    <row r="266" spans="1:21">
      <c r="A266" s="13" t="s">
        <v>581</v>
      </c>
      <c r="B266" s="13"/>
      <c r="C266" s="13"/>
      <c r="D266" s="13"/>
      <c r="E266" s="13"/>
      <c r="F266" s="13"/>
      <c r="G266" s="13"/>
      <c r="H266" s="13"/>
      <c r="I266" s="13"/>
      <c r="J266" s="13"/>
      <c r="K266" s="13"/>
      <c r="L266" s="13"/>
      <c r="M266" s="11"/>
    </row>
    <row r="267" spans="1:21">
      <c r="A267" s="10" t="s">
        <v>582</v>
      </c>
      <c r="B267" s="10" t="s">
        <v>124</v>
      </c>
      <c r="C267" s="10" t="s">
        <v>157</v>
      </c>
      <c r="D267" s="10" t="s">
        <v>87</v>
      </c>
      <c r="E267" s="10" t="s">
        <v>138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583</v>
      </c>
      <c r="B268" s="10" t="s">
        <v>520</v>
      </c>
      <c r="C268" s="10" t="s">
        <v>116</v>
      </c>
      <c r="D268" s="10" t="s">
        <v>584</v>
      </c>
      <c r="E268" s="10" t="s">
        <v>585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 t="s">
        <v>586</v>
      </c>
      <c r="L268" s="10"/>
      <c r="M268" s="11"/>
    </row>
    <row r="269" spans="1:21">
      <c r="A269" s="10" t="s">
        <v>587</v>
      </c>
      <c r="B269" s="10" t="s">
        <v>398</v>
      </c>
      <c r="C269" s="10" t="s">
        <v>461</v>
      </c>
      <c r="D269" s="10" t="s">
        <v>271</v>
      </c>
      <c r="E269" s="10" t="s">
        <v>344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 t="s">
        <v>588</v>
      </c>
      <c r="L269" s="10"/>
      <c r="M269" s="11"/>
    </row>
    <row r="270" spans="1:21">
      <c r="A270" s="10" t="s">
        <v>589</v>
      </c>
      <c r="B270" s="10" t="s">
        <v>204</v>
      </c>
      <c r="C270" s="10" t="s">
        <v>45</v>
      </c>
      <c r="D270" s="10" t="s">
        <v>419</v>
      </c>
      <c r="E270" s="10" t="s">
        <v>590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/>
      <c r="L270" s="10"/>
      <c r="M270" s="11"/>
    </row>
    <row r="271" spans="1:21">
      <c r="A271" s="10" t="s">
        <v>591</v>
      </c>
      <c r="B271" s="10" t="s">
        <v>592</v>
      </c>
      <c r="C271" s="10" t="s">
        <v>245</v>
      </c>
      <c r="D271" s="10" t="s">
        <v>467</v>
      </c>
      <c r="E271" s="10" t="s">
        <v>593</v>
      </c>
      <c r="F271" s="10"/>
      <c r="G271" s="10"/>
      <c r="H271" s="10" t="str">
        <f>(C271-B271)+(E271-D271)</f>
        <v>0</v>
      </c>
      <c r="I271" s="10" t="str">
        <f>(J2+J1)</f>
        <v>0</v>
      </c>
      <c r="J271" s="10" t="str">
        <f>(H271-I271)</f>
        <v>0</v>
      </c>
      <c r="K271" s="10" t="s">
        <v>594</v>
      </c>
      <c r="L271" s="10"/>
      <c r="M271" s="11"/>
    </row>
    <row r="272" spans="1:21">
      <c r="A272" s="13" t="s">
        <v>595</v>
      </c>
      <c r="B272" s="13"/>
      <c r="C272" s="13"/>
      <c r="D272" s="13"/>
      <c r="E272" s="13"/>
      <c r="F272" s="13"/>
      <c r="G272" s="13"/>
      <c r="H272" s="13"/>
      <c r="I272" s="13"/>
      <c r="J272" s="13"/>
      <c r="K272" s="13"/>
      <c r="L272" s="13"/>
      <c r="M272" s="11"/>
    </row>
    <row r="273" spans="1:21">
      <c r="A273" s="13" t="s">
        <v>596</v>
      </c>
      <c r="B273" s="13"/>
      <c r="C273" s="13"/>
      <c r="D273" s="13"/>
      <c r="E273" s="13"/>
      <c r="F273" s="13"/>
      <c r="G273" s="13"/>
      <c r="H273" s="13"/>
      <c r="I273" s="13"/>
      <c r="J273" s="13"/>
      <c r="K273" s="13"/>
      <c r="L273" s="13"/>
      <c r="M273" s="11"/>
    </row>
    <row r="274" spans="1:21">
      <c r="A274" s="10" t="s">
        <v>597</v>
      </c>
      <c r="B274" s="10" t="s">
        <v>70</v>
      </c>
      <c r="C274" s="10" t="s">
        <v>65</v>
      </c>
      <c r="D274" s="10" t="s">
        <v>333</v>
      </c>
      <c r="E274" s="10" t="s">
        <v>97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598</v>
      </c>
      <c r="B275" s="10" t="s">
        <v>592</v>
      </c>
      <c r="C275" s="10" t="s">
        <v>599</v>
      </c>
      <c r="D275" s="10" t="s">
        <v>252</v>
      </c>
      <c r="E275" s="10" t="s">
        <v>600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601</v>
      </c>
      <c r="B276" s="10" t="s">
        <v>204</v>
      </c>
      <c r="C276" s="10" t="s">
        <v>285</v>
      </c>
      <c r="D276" s="10" t="s">
        <v>602</v>
      </c>
      <c r="E276" s="10" t="s">
        <v>60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F277" s="14" t="s">
        <v>603</v>
      </c>
      <c r="G277" s="7"/>
      <c r="H277" s="10" t="str">
        <f>SUM(H15:H276)</f>
        <v>0</v>
      </c>
      <c r="I277" s="10" t="str">
        <f>SUM(I15:I276)</f>
        <v>0</v>
      </c>
      <c r="J277" s="11"/>
    </row>
    <row r="278" spans="1:21">
      <c r="H278" s="14" t="s">
        <v>604</v>
      </c>
      <c r="I278" s="10" t="str">
        <f>(H277-I277)</f>
        <v>0</v>
      </c>
    </row>
    <row r="282" spans="1:21">
      <c r="A282" s="15" t="s">
        <v>605</v>
      </c>
      <c r="B282" s="16"/>
      <c r="C282" s="16"/>
    </row>
    <row r="283" spans="1:21">
      <c r="A283" t="s">
        <v>606</v>
      </c>
    </row>
    <row r="288" spans="1:21">
      <c r="A288" s="15" t="s">
        <v>607</v>
      </c>
      <c r="B288" s="16"/>
      <c r="C288" s="16"/>
    </row>
    <row r="289" spans="1:21">
      <c r="A289" t="s">
        <v>608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F277:G27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KUMSCHLIES BIGAS JUNIO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2021-09-22T17:04:43-03:00</dcterms:created>
  <dcterms:modified xsi:type="dcterms:W3CDTF">2021-09-22T17:04:43-03:00</dcterms:modified>
  <dc:title>Untitled Spreadsheet</dc:title>
  <dc:description/>
  <dc:subject/>
  <cp:keywords/>
  <cp:category/>
</cp:coreProperties>
</file>