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sharedStrings.xml" ContentType="application/vnd.openxmlformats-officedocument.spreadsheetml.sharedStrings+xml"/>
  <Override PartName="/xl/drawings/drawing1.xml" ContentType="application/vnd.openxmlformats-officedocument.drawing+xml"/>
  <Default Extension="png" ContentType="image/png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date1904="1" codeName="ThisWorkbook"/>
  <bookViews>
    <workbookView activeTab="9" autoFilterDateGrouping="1" firstSheet="0" minimized="0" showHorizontalScroll="1" showSheetTabs="1" showVerticalScroll="1" tabRatio="600" visibility="visible"/>
  </bookViews>
  <sheets>
    <sheet name="Resumo" sheetId="1" r:id="rId4"/>
    <sheet name="ALESSANDRO CRUZ SANTANA" sheetId="2" r:id="rId5"/>
    <sheet name="BIANCA MAGDALENO DE ALBUQUERQU" sheetId="3" r:id="rId6"/>
    <sheet name="DIEGO OLIVEIRA DA SILVA" sheetId="4" r:id="rId7"/>
    <sheet name="GUILHERME GUIMARAES COSTA" sheetId="5" r:id="rId8"/>
    <sheet name="NEREIDA LIMA MATHIAS" sheetId="6" r:id="rId9"/>
    <sheet name="PATRICIA ARAUJO DO NASCIMENTO" sheetId="7" r:id="rId10"/>
    <sheet name="RENATO DOS SANTOS" sheetId="8" r:id="rId11"/>
    <sheet name="TIAGO PAZ LINO" sheetId="9" r:id="rId12"/>
    <sheet name="VITOR MANGUEIRA SANTANA" sheetId="10" r:id="rId13"/>
  </sheets>
  <definedNames/>
  <calcPr calcId="999999" calcMode="auto" calcCompleted="0" fullCalcOnLoad="1"/>
</workbook>
</file>

<file path=xl/sharedStrings.xml><?xml version="1.0" encoding="utf-8"?>
<sst xmlns="http://schemas.openxmlformats.org/spreadsheetml/2006/main" uniqueCount="329">
  <si>
    <t>Período</t>
  </si>
  <si>
    <t>de 01/04/2021 até 30/04/2021</t>
  </si>
  <si>
    <t>Empresa</t>
  </si>
  <si>
    <t>TOKIO MARINE SEGURADORA SA</t>
  </si>
  <si>
    <t>08:00</t>
  </si>
  <si>
    <t>Gestor</t>
  </si>
  <si>
    <t>01:00:00</t>
  </si>
  <si>
    <t>E-mail Gestor</t>
  </si>
  <si>
    <t>Tel Contato</t>
  </si>
  <si>
    <t>Colaborador</t>
  </si>
  <si>
    <t>ALESSANDRO CRUZ SANTANA</t>
  </si>
  <si>
    <t>Setor</t>
  </si>
  <si>
    <t>Jornada/Horário</t>
  </si>
  <si>
    <t>Das 09:00 às 18:00 - 08:00 por dia</t>
  </si>
  <si>
    <t>Matrícula</t>
  </si>
  <si>
    <t>Data</t>
  </si>
  <si>
    <t>Manhã</t>
  </si>
  <si>
    <t>Tarde</t>
  </si>
  <si>
    <t>Horas Extras</t>
  </si>
  <si>
    <t>Horas</t>
  </si>
  <si>
    <t>Saldo</t>
  </si>
  <si>
    <t>Descrição</t>
  </si>
  <si>
    <t>Início</t>
  </si>
  <si>
    <t>Final</t>
  </si>
  <si>
    <t>Trabalhadas</t>
  </si>
  <si>
    <t>Previstas</t>
  </si>
  <si>
    <t>de Horas</t>
  </si>
  <si>
    <t>da Atividade</t>
  </si>
  <si>
    <t>Quinta-Feira, 01/04/2021</t>
  </si>
  <si>
    <t>Incomp.</t>
  </si>
  <si>
    <t>00:00</t>
  </si>
  <si>
    <t>Sexta-Feira, 02/04/2021</t>
  </si>
  <si>
    <t>Feriado</t>
  </si>
  <si>
    <t>Sábado, 03/04/2021</t>
  </si>
  <si>
    <t>Domingo, 04/04/2021</t>
  </si>
  <si>
    <t>Segunda-Feira, 05/04/2021</t>
  </si>
  <si>
    <t>Terca-Feira, 06/04/2021</t>
  </si>
  <si>
    <t>Quarta-Feira, 07/04/2021</t>
  </si>
  <si>
    <t>Quinta-Feira, 08/04/2021</t>
  </si>
  <si>
    <t>Sexta-Feira, 09/04/2021</t>
  </si>
  <si>
    <t>Sábado, 10/04/2021</t>
  </si>
  <si>
    <t>Domingo, 11/04/2021</t>
  </si>
  <si>
    <t>Segunda-Feira, 12/04/2021</t>
  </si>
  <si>
    <t>Terca-Feira, 13/04/2021</t>
  </si>
  <si>
    <t>Quarta-Feira, 14/04/2021</t>
  </si>
  <si>
    <t>Quinta-Feira, 15/04/2021</t>
  </si>
  <si>
    <t>Sexta-Feira, 16/04/2021</t>
  </si>
  <si>
    <t>Sábado, 17/04/2021</t>
  </si>
  <si>
    <t>Domingo, 18/04/2021</t>
  </si>
  <si>
    <t>Segunda-Feira, 19/04/2021</t>
  </si>
  <si>
    <t>Terca-Feira, 20/04/2021</t>
  </si>
  <si>
    <t>Quarta-Feira, 21/04/2021</t>
  </si>
  <si>
    <t>Quinta-Feira, 22/04/2021</t>
  </si>
  <si>
    <t>Sexta-Feira, 23/04/2021</t>
  </si>
  <si>
    <t>Sábado, 24/04/2021</t>
  </si>
  <si>
    <t>Domingo, 25/04/2021</t>
  </si>
  <si>
    <t>Segunda-Feira, 26/04/2021</t>
  </si>
  <si>
    <t>Terca-Feira, 27/04/2021</t>
  </si>
  <si>
    <t>Quarta-Feira, 28/04/2021</t>
  </si>
  <si>
    <t>Quinta-Feira, 29/04/2021</t>
  </si>
  <si>
    <t>Sexta-Feira, 30/04/2021</t>
  </si>
  <si>
    <t>TOTAIS</t>
  </si>
  <si>
    <t>SALDO</t>
  </si>
  <si>
    <t>assincolaboradoremp</t>
  </si>
  <si>
    <t>Assinatura do Colaborador</t>
  </si>
  <si>
    <t>assingestoremp</t>
  </si>
  <si>
    <t>Assinatura do Gestor</t>
  </si>
  <si>
    <t>BIANCA MAGDALENO DE ALBUQUERQUE</t>
  </si>
  <si>
    <t>08:51</t>
  </si>
  <si>
    <t>14:18</t>
  </si>
  <si>
    <t>15:27</t>
  </si>
  <si>
    <t>18:00</t>
  </si>
  <si>
    <t>09:00</t>
  </si>
  <si>
    <t>12:00</t>
  </si>
  <si>
    <t>13:00</t>
  </si>
  <si>
    <t>Ajustado</t>
  </si>
  <si>
    <t>12:09</t>
  </si>
  <si>
    <t>13:10</t>
  </si>
  <si>
    <t>18:01</t>
  </si>
  <si>
    <t>09:01</t>
  </si>
  <si>
    <t>14:00</t>
  </si>
  <si>
    <t>08:59</t>
  </si>
  <si>
    <t>13:40</t>
  </si>
  <si>
    <t>14:41</t>
  </si>
  <si>
    <t>08:58</t>
  </si>
  <si>
    <t>13:28</t>
  </si>
  <si>
    <t>14:30</t>
  </si>
  <si>
    <t>Férias</t>
  </si>
  <si>
    <t>00:00:00</t>
  </si>
  <si>
    <t>09:02</t>
  </si>
  <si>
    <t>13:07</t>
  </si>
  <si>
    <t>14:05</t>
  </si>
  <si>
    <t>12:20</t>
  </si>
  <si>
    <t>13:20</t>
  </si>
  <si>
    <t>12:05</t>
  </si>
  <si>
    <t>12:10</t>
  </si>
  <si>
    <t>13:11</t>
  </si>
  <si>
    <t>DIEGO OLIVEIRA DA SILVA</t>
  </si>
  <si>
    <t>12:25</t>
  </si>
  <si>
    <t>13:25</t>
  </si>
  <si>
    <t>12:30</t>
  </si>
  <si>
    <t>13:30</t>
  </si>
  <si>
    <t>18:09</t>
  </si>
  <si>
    <t>13:35</t>
  </si>
  <si>
    <t>14:35</t>
  </si>
  <si>
    <t>12:45</t>
  </si>
  <si>
    <t>13:45</t>
  </si>
  <si>
    <t>14:45</t>
  </si>
  <si>
    <t>GUILHERME GUIMARAES COSTA</t>
  </si>
  <si>
    <t>13:33</t>
  </si>
  <si>
    <t>18:25</t>
  </si>
  <si>
    <t>10:39</t>
  </si>
  <si>
    <t>12:46</t>
  </si>
  <si>
    <t>13:46</t>
  </si>
  <si>
    <t>19:39</t>
  </si>
  <si>
    <t>18:30</t>
  </si>
  <si>
    <t>09:48</t>
  </si>
  <si>
    <t>18:48</t>
  </si>
  <si>
    <t>12:01</t>
  </si>
  <si>
    <t>14:54</t>
  </si>
  <si>
    <t>19:53</t>
  </si>
  <si>
    <t>09:04</t>
  </si>
  <si>
    <t>13:01</t>
  </si>
  <si>
    <t>18:04</t>
  </si>
  <si>
    <t>14:01</t>
  </si>
  <si>
    <t>15:01</t>
  </si>
  <si>
    <t>21:01</t>
  </si>
  <si>
    <t>18:03</t>
  </si>
  <si>
    <t>13:0</t>
  </si>
  <si>
    <t>NEREIDA LIMA MATHIAS</t>
  </si>
  <si>
    <t>08:52</t>
  </si>
  <si>
    <t>17:47</t>
  </si>
  <si>
    <t xml:space="preserve">Reunião Projeto Agro/ 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</si>
  <si>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08:48</t>
  </si>
  <si>
    <t>12:51</t>
  </si>
  <si>
    <t>13:54</t>
  </si>
  <si>
    <t>18:07</t>
  </si>
  <si>
    <t xml:space="preserve">Daily Endossos/Reunião Time Pos Venda/Testes Projeto Auto SimplesSaída para almoçoRetorno AlmoçoAjuste Boneco de Cotação do Auto: incluída linha vertical das coberturas/Projeto Auto Simples: Homologação Jira's abertos/Projeto Aplicação de IA no Radar da Tokio: Enviada a Ata da Reunião do dia 31/03/ Testes do Auto Simples Novo Cotador: Apólice Auto, </t>
  </si>
  <si>
    <t>09:05</t>
  </si>
  <si>
    <t>19:08</t>
  </si>
  <si>
    <t>Reunião Daily Projeto Agro Endossos/Testes Projeto Auto Simples/Reunião Acompanhamento de UAT Agro Demais EndossosSaída para almoçoRetorno AlmoçoReunião Daily - Endosso Agrosafras/Reunião PP2019_017_F00 - Agro Demais Endossos/Reunião auto simples c/ Silas/Projeto Auto Simples: Homologação Resumo/ Projeto Aplicação de IA no Radar da Tokio: Criação da Pauta da reunião.</t>
  </si>
  <si>
    <t>13:02</t>
  </si>
  <si>
    <t>14:03</t>
  </si>
  <si>
    <t>18:16</t>
  </si>
  <si>
    <t>Daily Endossos/Testes Projeto Auto SimplesSaída para almoçoRetorno AlmoçoProjeto Agro:Jira 891 concluído/Reunião Daily - Agro safras demais Endosssos - Douglas terminou e anexou os modelos no jira PP2019017-80/Reunião Serviços/Pós Venda/Alterar bonecos e sistemas Produto Agro (ok enviado p/ Celeste validar)/Atualizaso Jira 287</t>
  </si>
  <si>
    <t>08:50</t>
  </si>
  <si>
    <t>14:04</t>
  </si>
  <si>
    <t>Daily Endossos/Reunião Canais Digitais Time Todo/Testes Projeto Auto SimplesSaída para almoçoRetorno AlmoçoReunião Daily - Agro safras demais Endossso/Reunião Canais e Serviços Digitais + Time Portais/Mobile/UX/Digital - TIME TODO /TestesProjeto Agro Demais Endossos: Jira 892 concluído com sucesso/Testes do Auto Simples Novo Cotador: Apólice Utilitário Popular</t>
  </si>
  <si>
    <t>08:54</t>
  </si>
  <si>
    <t>14:02</t>
  </si>
  <si>
    <t>18:18</t>
  </si>
  <si>
    <t>Reunião Daily Projeto Auto Simples/Ajuste BonecosSaída para almoçoRetorno AlmoçoChamados Jiras PEDIDO-4582 e PEDIDO-49600/Projeto PP2019017 Agro Demais Endossos - Ajuste Bonecos Informações Complementares e Item/TestesProjeto Agro Demais Endossos: Jira 892 concluído</t>
  </si>
  <si>
    <t>08:56</t>
  </si>
  <si>
    <t xml:space="preserve">Testes Projeto Auto Simples/Ajuste BonecosSaída para almoçoRetorno AlmoçoProjeto IA: Alinhamento c/Maria e Alfredo sobre as perguntas/Análise e envio de Relatório dos Chamados/Testes Projeto Agro Demais Endossos finalizados os testes Release II (jiras 893 e 898)/Projeto Auto Simples: Homologação de dois sub problemas abertos. </t>
  </si>
  <si>
    <t>08:55</t>
  </si>
  <si>
    <t>13:04</t>
  </si>
  <si>
    <t>18:36</t>
  </si>
  <si>
    <t>Reunião Projeto Auto Simples/Reunião Projeto IA/Testes Projeto Auto Saída para almoçoRetorno AlmoçoCurso Tokio Saber :: Desvendando os mistérios do Data Science/Melhoria Susep: Celeste aprovou bonecos, atualizar no Jira 48865/Projeto IA: Alinhamento c/Maria sobre a Pauta da Reunião de hoje/Projeto Agro Demais Endossos, Ery enviou jira dos cenários e li</t>
  </si>
  <si>
    <t>18:10</t>
  </si>
  <si>
    <t>Reunião Time Pos Venda/Testes do Projeto Auto SimplesSaída para almoçoRetorno AlmoçoMelhorida Demanda - Agro Safras - Inclusão de Cláusula para Sicredi - Alinhamento Celeste/Reunião Serviços/Pós Venda/Projeto E&amp;O/Cyber - Ajuste nas Cotações do período de vigência/Projeto IA: Envio da Ata da Reunião de 13/04/2021;/Projeto Auto Simples: Ho</t>
  </si>
  <si>
    <t>18:40</t>
  </si>
  <si>
    <t>Testes Projeto Auto Simples/Ajuste BonecosSaída para almoçoRetorno AlmoçoMelhoria Demanda - Agro Safras - Inclusão de Cláusula para Sicredi - Cobrado a Celeste referente a alteração dos bonecos/Projeto E&amp;O/Cyber - Atualização sharepoint Bonecos de Cotação/Projeto Auto Simples: Homologação Endossos/Apólices</t>
  </si>
  <si>
    <t>ReuniãoPP2020_024_F00 - Auto Simples - Review Sprint 9/9 - Release 1/1/Testes Projeto Auto SimplesSaída para almoçoRetorno AlmoçoProjeto Auto Simples: Homologação Endossos/Apólices/Reunião PP2020_024_F00 - Auto Simples - Review Sprint 9/9 - Release 1/1 (15:30h às 16h)</t>
  </si>
  <si>
    <t>Reunião Revisão Sinistro c/Silas/Testes Projeto Auto Simples/Ajuste BonecosSaída para almoçoRetorno AlmoçoAnálise e envio de Relatório dos Chamados/Reunião Revisão Sinistro (15:00h às 15:30h)/Projeto Auto Simples: Homologação Endossos</t>
  </si>
  <si>
    <t>19:28</t>
  </si>
  <si>
    <t>Reunião do Auto/Testes do Auto/Reunião Projeto IASaída para almoçoRetorno AlmoçoTestes Auto Cotação:/ Reunião Projeto Auto Simples</t>
  </si>
  <si>
    <t>18:33</t>
  </si>
  <si>
    <t>Reunião Canais Digitais Time Todo/Reunião Review Sprint 14/Reunião Projeto IA/Testes Projeto Auto SimplesSaída para almoçoRetorno AlmoçoReunião Canais e Serviços Digitais + Time Portais/Mobile/UX/Digital - Reunião Semanal - TIME TODO/Reunião Review do Sprint 14 e Priorização Sprint 15 - Impressão/Reunião Projeto de IA no Radar de Cotações Tokio/Testes Projeto Auto Simples - Cotação</t>
  </si>
  <si>
    <t>18:24</t>
  </si>
  <si>
    <t>Reunião Auto Simples/Testes Auto SimplesSaída para almoçoRetorno Almoço• Reunião PP2020_024 - Auto Simples - Acompanhamento de UAT  - Ciclo 3 (exceto WS) (11:15h às 12h) • Testes Projeto Auto Simples - Cotação/Alinhamento Projeto IA no Radar de Cotações</t>
  </si>
  <si>
    <t>08:44</t>
  </si>
  <si>
    <t>13:03</t>
  </si>
  <si>
    <t>18:28</t>
  </si>
  <si>
    <t>Reunião Apresentação Projeto IA no Radar da Tokio/Reunião Sprint Review 14/Testes Proejto Auto/Envio Relatório ChamadosSaída para almoçoRetorno AlmoçoReunião Apresentação - Grupo de trabalho - aplicando IA no nosso Radar de Cotações/Reunião Review do Sprint 14 e Planning Sprint 15 - Impressão/Análise e envio de Relatório de Chamados/ Testes Projeto Auto Simples - Cotação</t>
  </si>
  <si>
    <t>14:09</t>
  </si>
  <si>
    <t>17:50</t>
  </si>
  <si>
    <t>Reunião Auto Simples/Testes Auto SimplesSaída para almoçoRetorno AlmoçoReunião PP2020_024 - Auto Simples - Acompanhamento de UAT  - Ciclo 3/Melhoria 48865 Agro Safras - Alteração dos Termos e Condições - Bonecos AjustadosMelhoria 49950 Agro Safras - Inclusão de Cláusula para Sicredi: Enviados Zip contendo os 12 Bonecos ajust</t>
  </si>
  <si>
    <t>14:10</t>
  </si>
  <si>
    <t>17:58</t>
  </si>
  <si>
    <t>Reunião Time Pos Venda/Testes do Projeto Auto SimplesSaída para almoçoRetorno AlmoçoReunião Serviços/Pós Venda (10h às 11:00h) /Projeto Agro Demais Endossos, alinhamento com Silas sobre a Planilha de Cenários, enviado à Elimar/Testes Projeto Auto Simples - Endossos</t>
  </si>
  <si>
    <t>13:09</t>
  </si>
  <si>
    <t>14:08</t>
  </si>
  <si>
    <t>17:56</t>
  </si>
  <si>
    <t>Testes Projeto Auto Simples/Ajuste BonecosSaída para almoçoRetorno AlmoçoTestes Projeto Auto Simples - Endossos</t>
  </si>
  <si>
    <t>12:39</t>
  </si>
  <si>
    <t>14:13</t>
  </si>
  <si>
    <t>18:37</t>
  </si>
  <si>
    <t>Reunião Projeto Auto Simples/Reunião Projeto Agro Demais Endossos/Testes Auto SimplesSaída para almoçoRetorno AlmoçoReunião PP2020_024 -  Auto Simples - Alinhamento - Testes Impressos/Reunião PP2019_017_F00 Agro Safras Demais Endossos - Reunião Kick-off UAT Release 2/Reunião PP2020_024 - Auto Simples - Acompanhamento de UAT  - Ciclo 3/Testes Projeto Auto Simples - Endo</t>
  </si>
  <si>
    <t>PATRICIA ARAUJO DO NASCIMENTO</t>
  </si>
  <si>
    <t>08:06</t>
  </si>
  <si>
    <t>12:40</t>
  </si>
  <si>
    <t>14:17</t>
  </si>
  <si>
    <t>08:09</t>
  </si>
  <si>
    <t>12:26</t>
  </si>
  <si>
    <t>08:14</t>
  </si>
  <si>
    <t>14:16</t>
  </si>
  <si>
    <t>17:44</t>
  </si>
  <si>
    <t>13:56</t>
  </si>
  <si>
    <t>15:00</t>
  </si>
  <si>
    <t>17:45</t>
  </si>
  <si>
    <t>07:55</t>
  </si>
  <si>
    <t>14:12</t>
  </si>
  <si>
    <t>17:14</t>
  </si>
  <si>
    <t>12:41</t>
  </si>
  <si>
    <t>16:17</t>
  </si>
  <si>
    <t>17:19</t>
  </si>
  <si>
    <t>20:47</t>
  </si>
  <si>
    <t>14:06</t>
  </si>
  <si>
    <t>07:47</t>
  </si>
  <si>
    <t>12:06</t>
  </si>
  <si>
    <t>13:58</t>
  </si>
  <si>
    <t>17:00</t>
  </si>
  <si>
    <t>08:03</t>
  </si>
  <si>
    <t>13:26</t>
  </si>
  <si>
    <t>17:03</t>
  </si>
  <si>
    <t>12:04</t>
  </si>
  <si>
    <t>13:18</t>
  </si>
  <si>
    <t>07:57</t>
  </si>
  <si>
    <t>18:12</t>
  </si>
  <si>
    <t>14:07</t>
  </si>
  <si>
    <t>17:30</t>
  </si>
  <si>
    <t>07:58</t>
  </si>
  <si>
    <t>14:37</t>
  </si>
  <si>
    <t>15:45</t>
  </si>
  <si>
    <t>07:59</t>
  </si>
  <si>
    <t>12:07</t>
  </si>
  <si>
    <t>17:41</t>
  </si>
  <si>
    <t>07:56</t>
  </si>
  <si>
    <t>14:11</t>
  </si>
  <si>
    <t>15:15</t>
  </si>
  <si>
    <t>17:22</t>
  </si>
  <si>
    <t>12:19</t>
  </si>
  <si>
    <t>13:21</t>
  </si>
  <si>
    <t>17:09</t>
  </si>
  <si>
    <t>12:49</t>
  </si>
  <si>
    <t>14:20</t>
  </si>
  <si>
    <t>08:27</t>
  </si>
  <si>
    <t>11:51</t>
  </si>
  <si>
    <t>08:39</t>
  </si>
  <si>
    <t>13:12</t>
  </si>
  <si>
    <t>17:31</t>
  </si>
  <si>
    <t>08:13</t>
  </si>
  <si>
    <t>13:39</t>
  </si>
  <si>
    <t>18:06</t>
  </si>
  <si>
    <t>RENATO DOS SANTOS</t>
  </si>
  <si>
    <t>Das 08:00 às 17:00 - 08:00 por dia</t>
  </si>
  <si>
    <t>12:50</t>
  </si>
  <si>
    <t>13:52</t>
  </si>
  <si>
    <t>17:01</t>
  </si>
  <si>
    <t>08:01</t>
  </si>
  <si>
    <t>13:50</t>
  </si>
  <si>
    <t>17:02</t>
  </si>
  <si>
    <t>13:51</t>
  </si>
  <si>
    <t>12:55</t>
  </si>
  <si>
    <t>13:57</t>
  </si>
  <si>
    <t>08:02</t>
  </si>
  <si>
    <t>13:49</t>
  </si>
  <si>
    <t>13:53</t>
  </si>
  <si>
    <t>13:55</t>
  </si>
  <si>
    <t>TIAGO PAZ LINO</t>
  </si>
  <si>
    <t>12:12</t>
  </si>
  <si>
    <t>13:19</t>
  </si>
  <si>
    <t>17:29</t>
  </si>
  <si>
    <t>12:11</t>
  </si>
  <si>
    <t>17:53</t>
  </si>
  <si>
    <t>12:02</t>
  </si>
  <si>
    <t>12:03</t>
  </si>
  <si>
    <t>12:14</t>
  </si>
  <si>
    <t>13:22</t>
  </si>
  <si>
    <t>18:05</t>
  </si>
  <si>
    <t>13:14</t>
  </si>
  <si>
    <t>18:11</t>
  </si>
  <si>
    <t>08:19</t>
  </si>
  <si>
    <t>13:05</t>
  </si>
  <si>
    <t>19:01</t>
  </si>
  <si>
    <t>11:54</t>
  </si>
  <si>
    <t>12:57</t>
  </si>
  <si>
    <t>09:25</t>
  </si>
  <si>
    <t>12:16</t>
  </si>
  <si>
    <t>18:15</t>
  </si>
  <si>
    <t>17:57</t>
  </si>
  <si>
    <t>08:57</t>
  </si>
  <si>
    <t>12:22</t>
  </si>
  <si>
    <t>17:52</t>
  </si>
  <si>
    <t>08:37</t>
  </si>
  <si>
    <t>12:38</t>
  </si>
  <si>
    <t>13:44</t>
  </si>
  <si>
    <t>17:46</t>
  </si>
  <si>
    <t>11:34</t>
  </si>
  <si>
    <t>12:47</t>
  </si>
  <si>
    <t>09:27</t>
  </si>
  <si>
    <t>11:59</t>
  </si>
  <si>
    <t>13:08</t>
  </si>
  <si>
    <t>18:29</t>
  </si>
  <si>
    <t>09:26</t>
  </si>
  <si>
    <t>12:13</t>
  </si>
  <si>
    <t>13:16</t>
  </si>
  <si>
    <t>08:47</t>
  </si>
  <si>
    <t>11:57</t>
  </si>
  <si>
    <t>12:56</t>
  </si>
  <si>
    <t>18:26</t>
  </si>
  <si>
    <t>08:43</t>
  </si>
  <si>
    <t>13:13</t>
  </si>
  <si>
    <t>08:49</t>
  </si>
  <si>
    <t>11:32</t>
  </si>
  <si>
    <t>11:47</t>
  </si>
  <si>
    <t>19:15</t>
  </si>
  <si>
    <t>VITOR MANGUEIRA SANTANA</t>
  </si>
  <si>
    <t>17:59</t>
  </si>
  <si>
    <t>12:31</t>
  </si>
  <si>
    <t>13:32</t>
  </si>
  <si>
    <t>12:18</t>
  </si>
  <si>
    <t>12:23</t>
  </si>
  <si>
    <t>13:24</t>
  </si>
  <si>
    <t>12:24</t>
  </si>
  <si>
    <t>12:27</t>
  </si>
  <si>
    <t>13:31</t>
  </si>
  <si>
    <t>13:27</t>
  </si>
  <si>
    <t>12:36</t>
  </si>
  <si>
    <t>13:37</t>
  </si>
  <si>
    <t>17:55</t>
  </si>
  <si>
    <t>12:29</t>
  </si>
  <si>
    <t>12:33</t>
  </si>
  <si>
    <t>13:34</t>
  </si>
  <si>
    <t>13:29</t>
  </si>
  <si>
    <t>12:37</t>
  </si>
  <si>
    <t>12:35</t>
  </si>
  <si>
    <t>13:36</t>
  </si>
  <si>
    <t>19:21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</si>
</sst>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1"/>
      <i val="0"/>
      <strike val="0"/>
      <u val="none"/>
      <sz val="11"/>
      <color rgb="FFFFFFFF"/>
      <name val="Calibri"/>
    </font>
    <font>
      <b val="0"/>
      <i val="0"/>
      <strike val="0"/>
      <u val="none"/>
      <sz val="11"/>
      <color rgb="FFffffff"/>
      <name val="Calibri"/>
    </font>
  </fonts>
  <fills count="4">
    <fill>
      <patternFill patternType="none"/>
    </fill>
    <fill>
      <patternFill patternType="gray125">
        <fgColor rgb="FFFFFFFF"/>
        <bgColor rgb="FF000000"/>
      </patternFill>
    </fill>
    <fill>
      <patternFill patternType="solid">
        <fgColor rgb="FF4682B4"/>
        <bgColor rgb="FF000000"/>
      </patternFill>
    </fill>
    <fill>
      <patternFill patternType="solid">
        <fgColor rgb="FF38B0DE"/>
        <bgColor rgb="FF000000"/>
      </patternFill>
    </fill>
  </fills>
  <borders count="4">
    <border/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ffffff"/>
      </bottom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ffffff"/>
      </left>
      <right style="thin">
        <color rgb="FFffffff"/>
      </right>
      <top style="thin">
        <color rgb="FFffffff"/>
      </top>
      <bottom style="thin">
        <color rgb="FF666666"/>
      </bottom>
    </border>
  </borders>
  <cellStyleXfs count="1">
    <xf numFmtId="0" fontId="0" fillId="0" borderId="0"/>
  </cellStyleXfs>
  <cellXfs count="17">
    <xf xfId="0" fontId="0" numFmtId="0" fillId="0" borderId="0" applyFont="0" applyNumberFormat="0" applyFill="0" applyBorder="0" applyAlignment="0">
      <alignment horizontal="general" vertical="bottom" textRotation="0" wrapText="false" shrinkToFit="false"/>
    </xf>
    <xf xfId="0" fontId="0" numFmtId="0" fillId="0" borderId="1" applyFont="0" applyNumberFormat="0" applyFill="0" applyBorder="1" applyAlignment="0">
      <alignment horizontal="general" vertical="bottom" textRotation="0" wrapText="false" shrinkToFit="false"/>
    </xf>
    <xf xfId="0" fontId="1" numFmtId="0" fillId="2" borderId="1" applyFont="1" applyNumberFormat="0" applyFill="1" applyBorder="1" applyAlignment="1">
      <alignment horizontal="center" vertical="bottom" textRotation="0" wrapText="false" shrinkToFit="false"/>
    </xf>
    <xf xfId="0" fontId="1" numFmtId="0" fillId="2" borderId="1" applyFont="1" applyNumberFormat="0" applyFill="1" applyBorder="1" applyAlignment="0">
      <alignment horizontal="general" vertical="bottom" textRotation="0" wrapText="false" shrinkToFit="false"/>
    </xf>
    <xf xfId="0" fontId="0" numFmtId="46" fillId="0" borderId="1" applyFont="0" applyNumberFormat="1" applyFill="0" applyBorder="1" applyAlignment="0">
      <alignment horizontal="general" vertical="bottom" textRotation="0" wrapText="false" shrinkToFit="false"/>
    </xf>
    <xf xfId="0" fontId="2" numFmtId="46" fillId="0" borderId="1" applyFont="1" applyNumberFormat="1" applyFill="0" applyBorder="1" applyAlignment="0">
      <alignment horizontal="general" vertical="bottom" textRotation="0" wrapText="false" shrinkToFit="false"/>
    </xf>
    <xf xfId="0" fontId="2" numFmtId="0" fillId="0" borderId="1" applyFont="1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0">
      <alignment horizontal="general" vertical="bottom" textRotation="0" wrapText="false" shrinkToFit="false"/>
    </xf>
    <xf xfId="0" fontId="0" numFmtId="0" fillId="0" borderId="2" applyFont="0" applyNumberFormat="0" applyFill="0" applyBorder="1" applyAlignment="1">
      <alignment horizontal="left" vertical="bottom" textRotation="0" wrapText="false" shrinkToFit="false"/>
    </xf>
    <xf xfId="0" fontId="1" numFmtId="0" fillId="2" borderId="2" applyFont="1" applyNumberFormat="0" applyFill="1" applyBorder="1" applyAlignment="0">
      <alignment horizontal="general" vertical="bottom" textRotation="0" wrapText="false" shrinkToFit="false"/>
    </xf>
    <xf xfId="0" fontId="0" numFmtId="46" fillId="0" borderId="2" applyFont="0" applyNumberFormat="1" applyFill="0" applyBorder="1" applyAlignment="0">
      <alignment horizontal="general" vertical="bottom" textRotation="0" wrapText="false" shrinkToFit="false"/>
    </xf>
    <xf xfId="0" fontId="0" numFmtId="46" fillId="0" borderId="0" applyFont="0" applyNumberFormat="1" applyFill="0" applyBorder="0" applyAlignment="0">
      <alignment horizontal="general" vertical="bottom" textRotation="0" wrapText="false" shrinkToFit="false"/>
    </xf>
    <xf xfId="0" fontId="0" numFmtId="46" fillId="3" borderId="2" applyFont="0" applyNumberFormat="1" applyFill="1" applyBorder="1" applyAlignment="0">
      <alignment horizontal="general" vertical="bottom" textRotation="0" wrapText="false" shrinkToFit="false"/>
    </xf>
    <xf xfId="0" fontId="0" numFmtId="0" fillId="3" borderId="2" applyFont="0" applyNumberFormat="0" applyFill="1" applyBorder="1" applyAlignment="0">
      <alignment horizontal="general" vertical="bottom" textRotation="0" wrapText="false" shrinkToFit="false"/>
    </xf>
    <xf xfId="0" fontId="2" numFmtId="0" fillId="0" borderId="3" applyFont="1" applyNumberFormat="0" applyFill="0" applyBorder="1" applyAlignment="0">
      <alignment horizontal="general" vertical="bottom" textRotation="0" wrapText="false" shrinkToFit="false"/>
    </xf>
    <xf xfId="0" fontId="0" numFmtId="0" fillId="0" borderId="3" applyFont="0" applyNumberFormat="0" applyFill="0" applyBorder="1" applyAlignment="0">
      <alignment horizontal="general" vertical="bottom" textRotation="0" wrapText="false" shrinkToFit="false"/>
    </xf>
    <xf xfId="0" fontId="2" numFmtId="0" fillId="0" borderId="0" applyFont="1" applyNumberFormat="0" applyFill="0" applyBorder="0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Relationship Id="rId8" Type="http://schemas.openxmlformats.org/officeDocument/2006/relationships/worksheet" Target="worksheets/sheet5.xml"/><Relationship Id="rId9" Type="http://schemas.openxmlformats.org/officeDocument/2006/relationships/worksheet" Target="worksheets/sheet6.xml"/><Relationship Id="rId10" Type="http://schemas.openxmlformats.org/officeDocument/2006/relationships/worksheet" Target="worksheets/sheet7.xml"/><Relationship Id="rId11" Type="http://schemas.openxmlformats.org/officeDocument/2006/relationships/worksheet" Target="worksheets/sheet8.xml"/><Relationship Id="rId12" Type="http://schemas.openxmlformats.org/officeDocument/2006/relationships/worksheet" Target="worksheets/sheet9.xml"/><Relationship Id="rId13" Type="http://schemas.openxmlformats.org/officeDocument/2006/relationships/worksheet" Target="worksheets/sheet10.xml"/></Relationships>
</file>

<file path=xl/drawings/_rels/drawing1.xml.rels><?xml version="1.0" encoding="UTF-8" standalone="yes"?>
<Relationships xmlns="http://schemas.openxmlformats.org/package/2006/relationships"><Relationship Id="rId1" Type="http://schemas.openxmlformats.org/officeDocument/2006/relationships/image" Target="../media/psm-logo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0</xdr:colOff>
      <xdr:row>1</xdr:row>
      <xdr:rowOff>0</xdr:rowOff>
    </xdr:from>
    <xdr:ext cx="11344275" cy="2476500"/>
    <xdr:pic>
      <xdr:nvPicPr>
        <xdr:cNvPr id="1" name="Logo" descr="Logo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 rot="0"/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_rels/sheet5.xml.rels><?xml version="1.0" encoding="UTF-8" standalone="yes"?>
<Relationships xmlns="http://schemas.openxmlformats.org/package/2006/relationships"/>
</file>

<file path=xl/worksheets/_rels/sheet6.xml.rels><?xml version="1.0" encoding="UTF-8" standalone="yes"?>
<Relationships xmlns="http://schemas.openxmlformats.org/package/2006/relationships"/>
</file>

<file path=xl/worksheets/_rels/sheet7.xml.rels><?xml version="1.0" encoding="UTF-8" standalone="yes"?>
<Relationships xmlns="http://schemas.openxmlformats.org/package/2006/relationships"/>
</file>

<file path=xl/worksheets/_rels/sheet8.xml.rels><?xml version="1.0" encoding="UTF-8" standalone="yes"?>
<Relationships xmlns="http://schemas.openxmlformats.org/package/2006/relationships"/>
</file>

<file path=xl/worksheets/_rels/sheet9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F40"/>
  <sheetViews>
    <sheetView tabSelected="0" workbookViewId="0" showGridLines="true" showRowColHeaders="1">
      <selection activeCell="B6" sqref="B6"/>
    </sheetView>
  </sheetViews>
  <sheetFormatPr defaultRowHeight="14.4" outlineLevelRow="0" outlineLevelCol="0"/>
  <cols>
    <col min="1" max="1" width="5" customWidth="true" style="0"/>
    <col min="2" max="2" width="42" customWidth="true" style="0"/>
  </cols>
  <sheetData>
    <row r="1" spans="1:6">
      <c r="A1" s="1"/>
      <c r="B1" s="1"/>
      <c r="C1" s="1"/>
      <c r="D1" s="1"/>
      <c r="E1" s="1"/>
      <c r="F1" s="1"/>
    </row>
    <row r="2" spans="1:6">
      <c r="A2" s="1"/>
      <c r="B2" s="1"/>
      <c r="C2" s="1"/>
      <c r="D2" s="1"/>
      <c r="E2" s="1"/>
      <c r="F2" s="1"/>
    </row>
    <row r="3" spans="1:6">
      <c r="A3" s="1"/>
      <c r="B3" s="1"/>
      <c r="C3" s="1"/>
      <c r="D3" s="1"/>
      <c r="E3" s="1"/>
      <c r="F3" s="1"/>
    </row>
    <row r="4" spans="1:6">
      <c r="A4" s="1"/>
      <c r="B4" s="1"/>
      <c r="C4" s="1"/>
      <c r="D4" s="1"/>
      <c r="E4" s="1"/>
      <c r="F4" s="1"/>
    </row>
    <row r="5" spans="1:6">
      <c r="A5" s="1"/>
      <c r="B5" s="1"/>
      <c r="C5" s="1"/>
      <c r="D5" s="1"/>
      <c r="E5" s="1"/>
      <c r="F5" s="1"/>
    </row>
    <row r="6" spans="1:6">
      <c r="A6" s="1"/>
      <c r="B6" s="2" t="s">
        <v>0</v>
      </c>
      <c r="C6" s="3"/>
      <c r="D6" s="1"/>
      <c r="E6" s="1"/>
      <c r="F6" s="1"/>
    </row>
    <row r="7" spans="1:6">
      <c r="A7" s="1"/>
      <c r="B7" s="1" t="s">
        <v>1</v>
      </c>
      <c r="C7" s="1"/>
      <c r="D7" s="1"/>
      <c r="E7" s="1"/>
      <c r="F7" s="1"/>
    </row>
    <row r="8" spans="1:6">
      <c r="A8" s="1"/>
      <c r="B8" s="1"/>
      <c r="C8" s="1"/>
      <c r="D8" s="1"/>
      <c r="E8" s="1"/>
      <c r="F8" s="1"/>
    </row>
    <row r="9" spans="1:6">
      <c r="A9" s="1"/>
      <c r="B9" s="1"/>
      <c r="C9" s="1"/>
      <c r="D9" s="1"/>
      <c r="E9" s="1"/>
      <c r="F9" s="1"/>
    </row>
    <row r="10" spans="1:6">
      <c r="A10" s="1"/>
      <c r="B10" s="1"/>
      <c r="C10" s="1"/>
      <c r="D10" s="1"/>
      <c r="E10" s="1"/>
      <c r="F10" s="1"/>
    </row>
    <row r="11" spans="1:6">
      <c r="A11" s="1"/>
      <c r="B11" s="1"/>
      <c r="C11" s="1"/>
      <c r="D11" s="1"/>
      <c r="E11" s="1"/>
      <c r="F11" s="1"/>
    </row>
    <row r="12" spans="1:6">
      <c r="A12" s="1"/>
      <c r="B12" s="1"/>
      <c r="C12" s="1"/>
      <c r="D12" s="1"/>
      <c r="E12" s="1"/>
      <c r="F12" s="1"/>
    </row>
    <row r="13" spans="1:6">
      <c r="A13" s="1"/>
      <c r="B13" s="1"/>
      <c r="C13" s="1"/>
      <c r="D13" s="1"/>
      <c r="E13" s="1"/>
      <c r="F13" s="1"/>
    </row>
    <row r="14" spans="1:6">
      <c r="A14" s="1"/>
      <c r="B14" s="1"/>
      <c r="C14" s="1"/>
      <c r="D14" s="1"/>
      <c r="E14" s="1"/>
      <c r="F14" s="1"/>
    </row>
    <row r="15" spans="1:6">
      <c r="A15" s="1"/>
      <c r="B15" s="1"/>
      <c r="C15" s="1"/>
      <c r="D15" s="1"/>
      <c r="E15" s="1"/>
      <c r="F15" s="1"/>
    </row>
    <row r="16" spans="1:6">
      <c r="A16" s="1"/>
      <c r="B16" s="1"/>
      <c r="C16" s="1"/>
      <c r="D16" s="1"/>
      <c r="E16" s="1"/>
      <c r="F16" s="1"/>
    </row>
    <row r="17" spans="1:6">
      <c r="A17" s="1"/>
      <c r="B17" s="1"/>
      <c r="C17" s="1"/>
      <c r="D17" s="1"/>
      <c r="E17" s="1"/>
      <c r="F17" s="1"/>
    </row>
    <row r="18" spans="1:6">
      <c r="A18" s="1"/>
      <c r="B18" s="1"/>
      <c r="C18" s="1"/>
      <c r="D18" s="1"/>
      <c r="E18" s="1"/>
      <c r="F18" s="1"/>
    </row>
    <row r="19" spans="1:6">
      <c r="A19" s="1"/>
      <c r="B19" s="1"/>
      <c r="C19" s="1"/>
      <c r="D19" s="1"/>
      <c r="E19" s="1"/>
      <c r="F19" s="1"/>
    </row>
    <row r="20" spans="1:6">
      <c r="A20" s="1"/>
      <c r="B20" s="1"/>
      <c r="C20" s="1"/>
      <c r="D20" s="1"/>
      <c r="E20" s="1"/>
      <c r="F20" s="1"/>
    </row>
    <row r="21" spans="1:6">
      <c r="A21" s="1"/>
      <c r="B21" s="1"/>
      <c r="C21" s="1"/>
      <c r="D21" s="1"/>
      <c r="E21" s="1"/>
      <c r="F21" s="1"/>
    </row>
    <row r="22" spans="1:6">
      <c r="A22" s="1"/>
      <c r="B22" s="1"/>
      <c r="C22" s="1"/>
      <c r="D22" s="1"/>
      <c r="E22" s="1"/>
      <c r="F22" s="1"/>
    </row>
    <row r="23" spans="1:6">
      <c r="A23" s="1"/>
      <c r="B23" s="1"/>
      <c r="C23" s="1"/>
      <c r="D23" s="1"/>
      <c r="E23" s="1"/>
      <c r="F23" s="1"/>
    </row>
    <row r="24" spans="1:6">
      <c r="A24" s="1"/>
      <c r="B24" s="1"/>
      <c r="C24" s="1"/>
      <c r="D24" s="1"/>
      <c r="E24" s="1"/>
      <c r="F24" s="1"/>
    </row>
    <row r="25" spans="1:6">
      <c r="A25" s="1"/>
      <c r="B25" s="1"/>
      <c r="C25" s="1"/>
      <c r="D25" s="1"/>
      <c r="E25" s="1"/>
      <c r="F25" s="1"/>
    </row>
    <row r="26" spans="1:6">
      <c r="A26" s="1"/>
      <c r="B26" s="1"/>
      <c r="C26" s="1"/>
      <c r="D26" s="1"/>
      <c r="E26" s="1"/>
      <c r="F26" s="1"/>
    </row>
    <row r="27" spans="1:6">
      <c r="A27" s="1"/>
      <c r="B27" s="1"/>
      <c r="C27" s="1"/>
      <c r="D27" s="1"/>
      <c r="E27" s="1"/>
      <c r="F27" s="1"/>
    </row>
    <row r="28" spans="1:6">
      <c r="A28" s="1"/>
      <c r="B28" s="1"/>
      <c r="C28" s="1"/>
      <c r="D28" s="1"/>
      <c r="E28" s="1"/>
      <c r="F28" s="1"/>
    </row>
    <row r="29" spans="1:6">
      <c r="A29" s="1"/>
      <c r="B29" s="1"/>
      <c r="C29" s="1"/>
      <c r="D29" s="1"/>
      <c r="E29" s="1"/>
      <c r="F29" s="1"/>
    </row>
    <row r="30" spans="1:6">
      <c r="A30" s="1"/>
      <c r="B30" s="1"/>
      <c r="C30" s="1"/>
      <c r="D30" s="1"/>
      <c r="E30" s="1"/>
      <c r="F30" s="1"/>
    </row>
    <row r="31" spans="1:6">
      <c r="A31" s="1"/>
      <c r="B31" s="1"/>
      <c r="C31" s="1"/>
      <c r="D31" s="1"/>
      <c r="E31" s="1"/>
      <c r="F31" s="1"/>
    </row>
    <row r="32" spans="1:6">
      <c r="A32" s="1"/>
      <c r="B32" s="1"/>
      <c r="C32" s="1"/>
      <c r="D32" s="1"/>
      <c r="E32" s="1"/>
      <c r="F32" s="1"/>
    </row>
    <row r="33" spans="1:6">
      <c r="A33" s="1"/>
      <c r="B33" s="1"/>
      <c r="C33" s="1"/>
      <c r="D33" s="1"/>
      <c r="E33" s="1"/>
      <c r="F33" s="1"/>
    </row>
    <row r="34" spans="1:6">
      <c r="A34" s="1"/>
      <c r="B34" s="1"/>
      <c r="C34" s="1"/>
      <c r="D34" s="1"/>
      <c r="E34" s="1"/>
      <c r="F34" s="1"/>
    </row>
    <row r="35" spans="1:6">
      <c r="A35" s="1"/>
      <c r="B35" s="1"/>
      <c r="C35" s="1"/>
      <c r="D35" s="1"/>
      <c r="E35" s="1"/>
      <c r="F35" s="1"/>
    </row>
    <row r="36" spans="1:6">
      <c r="A36" s="1"/>
      <c r="B36" s="1"/>
      <c r="C36" s="1"/>
      <c r="D36" s="1"/>
      <c r="E36" s="1"/>
      <c r="F36" s="1"/>
    </row>
    <row r="37" spans="1:6">
      <c r="A37" s="1"/>
      <c r="B37" s="1"/>
      <c r="C37" s="1"/>
      <c r="D37" s="1"/>
      <c r="E37" s="1"/>
      <c r="F37" s="1"/>
    </row>
    <row r="38" spans="1:6">
      <c r="A38" s="1"/>
      <c r="B38" s="1"/>
      <c r="C38" s="1"/>
      <c r="D38" s="1"/>
      <c r="E38" s="1"/>
      <c r="F38" s="1"/>
    </row>
    <row r="39" spans="1:6">
      <c r="A39" s="1"/>
      <c r="B39" s="1"/>
      <c r="C39" s="1"/>
      <c r="D39" s="1"/>
      <c r="E39" s="1"/>
      <c r="F39" s="1"/>
    </row>
    <row r="40" spans="1:6">
      <c r="A40" s="1"/>
      <c r="B40" s="1"/>
      <c r="C40" s="1"/>
      <c r="D40" s="1"/>
      <c r="E40" s="1"/>
      <c r="F4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6:C6"/>
  </mergeCell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  <drawing r:id="rId1"/>
</worksheet>
</file>

<file path=xl/worksheets/sheet10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1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307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2518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72</v>
      </c>
      <c r="C15" s="10" t="s">
        <v>95</v>
      </c>
      <c r="D15" s="10" t="s">
        <v>96</v>
      </c>
      <c r="E15" s="10" t="s">
        <v>178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72</v>
      </c>
      <c r="C19" s="10" t="s">
        <v>260</v>
      </c>
      <c r="D19" s="10" t="s">
        <v>270</v>
      </c>
      <c r="E19" s="10" t="s">
        <v>308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72</v>
      </c>
      <c r="C20" s="10" t="s">
        <v>309</v>
      </c>
      <c r="D20" s="10" t="s">
        <v>310</v>
      </c>
      <c r="E20" s="10" t="s">
        <v>178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89</v>
      </c>
      <c r="C21" s="10" t="s">
        <v>76</v>
      </c>
      <c r="D21" s="10" t="s">
        <v>77</v>
      </c>
      <c r="E21" s="10" t="s">
        <v>308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79</v>
      </c>
      <c r="C22" s="10" t="s">
        <v>311</v>
      </c>
      <c r="D22" s="10" t="s">
        <v>261</v>
      </c>
      <c r="E22" s="10" t="s">
        <v>178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72</v>
      </c>
      <c r="C23" s="10" t="s">
        <v>260</v>
      </c>
      <c r="D23" s="10" t="s">
        <v>302</v>
      </c>
      <c r="E23" s="10" t="s">
        <v>178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79</v>
      </c>
      <c r="C26" s="10" t="s">
        <v>312</v>
      </c>
      <c r="D26" s="10" t="s">
        <v>313</v>
      </c>
      <c r="E26" s="10" t="s">
        <v>178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72</v>
      </c>
      <c r="C27" s="10" t="s">
        <v>231</v>
      </c>
      <c r="D27" s="10" t="s">
        <v>93</v>
      </c>
      <c r="E27" s="10" t="s">
        <v>178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72</v>
      </c>
      <c r="C28" s="10" t="s">
        <v>314</v>
      </c>
      <c r="D28" s="10" t="s">
        <v>99</v>
      </c>
      <c r="E28" s="10" t="s">
        <v>178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72</v>
      </c>
      <c r="C29" s="10" t="s">
        <v>315</v>
      </c>
      <c r="D29" s="10" t="s">
        <v>85</v>
      </c>
      <c r="E29" s="10" t="s">
        <v>178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72</v>
      </c>
      <c r="C30" s="10" t="s">
        <v>193</v>
      </c>
      <c r="D30" s="10" t="s">
        <v>85</v>
      </c>
      <c r="E30" s="10" t="s">
        <v>178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72</v>
      </c>
      <c r="C33" s="10" t="s">
        <v>100</v>
      </c>
      <c r="D33" s="10" t="s">
        <v>316</v>
      </c>
      <c r="E33" s="10" t="s">
        <v>178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79</v>
      </c>
      <c r="C34" s="10" t="s">
        <v>193</v>
      </c>
      <c r="D34" s="10" t="s">
        <v>317</v>
      </c>
      <c r="E34" s="10" t="s">
        <v>178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72</v>
      </c>
      <c r="C36" s="10" t="s">
        <v>95</v>
      </c>
      <c r="D36" s="10" t="s">
        <v>268</v>
      </c>
      <c r="E36" s="10" t="s">
        <v>178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72</v>
      </c>
      <c r="C37" s="10" t="s">
        <v>318</v>
      </c>
      <c r="D37" s="10" t="s">
        <v>319</v>
      </c>
      <c r="E37" s="10" t="s">
        <v>320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72</v>
      </c>
      <c r="C40" s="10" t="s">
        <v>321</v>
      </c>
      <c r="D40" s="10" t="s">
        <v>101</v>
      </c>
      <c r="E40" s="10" t="s">
        <v>178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72</v>
      </c>
      <c r="C41" s="10" t="s">
        <v>322</v>
      </c>
      <c r="D41" s="10" t="s">
        <v>323</v>
      </c>
      <c r="E41" s="10" t="s">
        <v>308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72</v>
      </c>
      <c r="C42" s="10" t="s">
        <v>321</v>
      </c>
      <c r="D42" s="10" t="s">
        <v>324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72</v>
      </c>
      <c r="C43" s="10" t="s">
        <v>325</v>
      </c>
      <c r="D43" s="10" t="s">
        <v>242</v>
      </c>
      <c r="E43" s="10" t="s">
        <v>178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72</v>
      </c>
      <c r="C44" s="10" t="s">
        <v>326</v>
      </c>
      <c r="D44" s="10" t="s">
        <v>327</v>
      </c>
      <c r="E44" s="10" t="s">
        <v>328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9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2555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/>
      <c r="C33" s="10"/>
      <c r="D33" s="10"/>
      <c r="E33" s="10"/>
      <c r="F33" s="10"/>
      <c r="G33" s="10"/>
      <c r="H33" s="10" t="s">
        <v>29</v>
      </c>
      <c r="I33" s="10" t="str">
        <f>(J2+J1)</f>
        <v>0</v>
      </c>
      <c r="J33" s="10" t="s">
        <v>30</v>
      </c>
      <c r="K33" s="10"/>
      <c r="L33" s="10"/>
      <c r="M33" s="11"/>
    </row>
    <row r="34" spans="1:13">
      <c r="A34" s="10" t="s">
        <v>50</v>
      </c>
      <c r="B34" s="10"/>
      <c r="C34" s="10"/>
      <c r="D34" s="10"/>
      <c r="E34" s="10"/>
      <c r="F34" s="10"/>
      <c r="G34" s="10"/>
      <c r="H34" s="10" t="s">
        <v>29</v>
      </c>
      <c r="I34" s="10" t="str">
        <f>(J2+J1)</f>
        <v>0</v>
      </c>
      <c r="J34" s="10" t="s">
        <v>30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/>
      <c r="C36" s="10"/>
      <c r="D36" s="10"/>
      <c r="E36" s="10"/>
      <c r="F36" s="10"/>
      <c r="G36" s="10"/>
      <c r="H36" s="10" t="s">
        <v>29</v>
      </c>
      <c r="I36" s="10" t="str">
        <f>(J2+J1)</f>
        <v>0</v>
      </c>
      <c r="J36" s="10" t="s">
        <v>30</v>
      </c>
      <c r="K36" s="10"/>
      <c r="L36" s="10"/>
      <c r="M36" s="11"/>
    </row>
    <row r="37" spans="1:13">
      <c r="A37" s="10" t="s">
        <v>53</v>
      </c>
      <c r="B37" s="10"/>
      <c r="C37" s="10"/>
      <c r="D37" s="10"/>
      <c r="E37" s="10"/>
      <c r="F37" s="10"/>
      <c r="G37" s="10"/>
      <c r="H37" s="10" t="s">
        <v>29</v>
      </c>
      <c r="I37" s="10" t="str">
        <f>(J2+J1)</f>
        <v>0</v>
      </c>
      <c r="J37" s="10" t="s">
        <v>30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/>
      <c r="C40" s="10"/>
      <c r="D40" s="10"/>
      <c r="E40" s="10"/>
      <c r="F40" s="10"/>
      <c r="G40" s="10"/>
      <c r="H40" s="10" t="s">
        <v>29</v>
      </c>
      <c r="I40" s="10" t="str">
        <f>(J2+J1)</f>
        <v>0</v>
      </c>
      <c r="J40" s="10" t="s">
        <v>30</v>
      </c>
      <c r="K40" s="10"/>
      <c r="L40" s="10"/>
      <c r="M40" s="11"/>
    </row>
    <row r="41" spans="1:13">
      <c r="A41" s="10" t="s">
        <v>57</v>
      </c>
      <c r="B41" s="10"/>
      <c r="C41" s="10"/>
      <c r="D41" s="10"/>
      <c r="E41" s="10"/>
      <c r="F41" s="10"/>
      <c r="G41" s="10"/>
      <c r="H41" s="10" t="s">
        <v>29</v>
      </c>
      <c r="I41" s="10" t="str">
        <f>(J2+J1)</f>
        <v>0</v>
      </c>
      <c r="J41" s="10" t="s">
        <v>30</v>
      </c>
      <c r="K41" s="10"/>
      <c r="L41" s="10"/>
      <c r="M41" s="11"/>
    </row>
    <row r="42" spans="1:13">
      <c r="A42" s="10" t="s">
        <v>58</v>
      </c>
      <c r="B42" s="10"/>
      <c r="C42" s="10"/>
      <c r="D42" s="10"/>
      <c r="E42" s="10"/>
      <c r="F42" s="10"/>
      <c r="G42" s="10"/>
      <c r="H42" s="10" t="s">
        <v>29</v>
      </c>
      <c r="I42" s="10" t="str">
        <f>(J2+J1)</f>
        <v>0</v>
      </c>
      <c r="J42" s="10" t="s">
        <v>30</v>
      </c>
      <c r="K42" s="10"/>
      <c r="L42" s="10"/>
      <c r="M42" s="11"/>
    </row>
    <row r="43" spans="1:13">
      <c r="A43" s="10" t="s">
        <v>59</v>
      </c>
      <c r="B43" s="10"/>
      <c r="C43" s="10"/>
      <c r="D43" s="10"/>
      <c r="E43" s="10"/>
      <c r="F43" s="10"/>
      <c r="G43" s="10"/>
      <c r="H43" s="10" t="s">
        <v>29</v>
      </c>
      <c r="I43" s="10" t="str">
        <f>(J2+J1)</f>
        <v>0</v>
      </c>
      <c r="J43" s="10" t="s">
        <v>30</v>
      </c>
      <c r="K43" s="10"/>
      <c r="L43" s="10"/>
      <c r="M43" s="11"/>
    </row>
    <row r="44" spans="1:13">
      <c r="A44" s="10" t="s">
        <v>60</v>
      </c>
      <c r="B44" s="10"/>
      <c r="C44" s="10"/>
      <c r="D44" s="10"/>
      <c r="E44" s="10"/>
      <c r="F44" s="10"/>
      <c r="G44" s="10"/>
      <c r="H44" s="10" t="s">
        <v>29</v>
      </c>
      <c r="I44" s="10" t="str">
        <f>(J2+J1)</f>
        <v>0</v>
      </c>
      <c r="J44" s="10" t="s">
        <v>30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U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2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21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21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21">
      <c r="A4" s="1" t="s">
        <v>7</v>
      </c>
      <c r="B4" s="7"/>
      <c r="C4" s="7"/>
      <c r="D4" s="7"/>
      <c r="E4" s="7"/>
      <c r="F4" s="7"/>
      <c r="G4" s="7"/>
      <c r="H4" s="7"/>
      <c r="I4" s="7"/>
      <c r="J4" s="4"/>
      <c r="K4" s="1"/>
      <c r="L4" s="1"/>
    </row>
    <row r="5" spans="1:21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21">
      <c r="A6" s="1" t="s">
        <v>9</v>
      </c>
      <c r="B6" s="7" t="s">
        <v>67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21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21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21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21">
      <c r="A10" s="1" t="s">
        <v>14</v>
      </c>
      <c r="B10" s="8">
        <v>1916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2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21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21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21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21">
      <c r="A15" s="10" t="s">
        <v>28</v>
      </c>
      <c r="B15" s="10" t="s">
        <v>68</v>
      </c>
      <c r="C15" s="10" t="s">
        <v>69</v>
      </c>
      <c r="D15" s="10" t="s">
        <v>70</v>
      </c>
      <c r="E15" s="10" t="s">
        <v>71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21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21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21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21">
      <c r="A19" s="10" t="s">
        <v>35</v>
      </c>
      <c r="B19" s="10" t="s">
        <v>72</v>
      </c>
      <c r="C19" s="10" t="s">
        <v>73</v>
      </c>
      <c r="D19" s="10" t="s">
        <v>74</v>
      </c>
      <c r="E19" s="10" t="s">
        <v>71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</v>
      </c>
      <c r="L19" s="10"/>
      <c r="M19" s="11"/>
    </row>
    <row r="20" spans="1:21">
      <c r="A20" s="10" t="s">
        <v>36</v>
      </c>
      <c r="B20" s="10" t="s">
        <v>72</v>
      </c>
      <c r="C20" s="10" t="s">
        <v>73</v>
      </c>
      <c r="D20" s="10" t="s">
        <v>74</v>
      </c>
      <c r="E20" s="10" t="s">
        <v>71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75</v>
      </c>
      <c r="L20" s="10"/>
      <c r="M20" s="11"/>
    </row>
    <row r="21" spans="1:21">
      <c r="A21" s="10" t="s">
        <v>37</v>
      </c>
      <c r="B21" s="10" t="s">
        <v>72</v>
      </c>
      <c r="C21" s="10" t="s">
        <v>76</v>
      </c>
      <c r="D21" s="10" t="s">
        <v>77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75</v>
      </c>
      <c r="L21" s="10"/>
      <c r="M21" s="11"/>
    </row>
    <row r="22" spans="1:21">
      <c r="A22" s="10" t="s">
        <v>38</v>
      </c>
      <c r="B22" s="10" t="s">
        <v>79</v>
      </c>
      <c r="C22" s="10" t="s">
        <v>74</v>
      </c>
      <c r="D22" s="10" t="s">
        <v>80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75</v>
      </c>
      <c r="L22" s="10"/>
      <c r="M22" s="11"/>
    </row>
    <row r="23" spans="1:21">
      <c r="A23" s="10" t="s">
        <v>39</v>
      </c>
      <c r="B23" s="10" t="s">
        <v>81</v>
      </c>
      <c r="C23" s="10" t="s">
        <v>82</v>
      </c>
      <c r="D23" s="10" t="s">
        <v>83</v>
      </c>
      <c r="E23" s="10" t="s">
        <v>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75</v>
      </c>
      <c r="L23" s="10"/>
      <c r="M23" s="11"/>
    </row>
    <row r="24" spans="1:21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21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21">
      <c r="A26" s="10" t="s">
        <v>42</v>
      </c>
      <c r="B26" s="10" t="s">
        <v>84</v>
      </c>
      <c r="C26" s="10" t="s">
        <v>85</v>
      </c>
      <c r="D26" s="10" t="s">
        <v>86</v>
      </c>
      <c r="E26" s="10" t="s">
        <v>71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21">
      <c r="A27" s="10" t="s">
        <v>43</v>
      </c>
      <c r="B27" s="10" t="s">
        <v>30</v>
      </c>
      <c r="C27" s="10" t="s">
        <v>30</v>
      </c>
      <c r="D27" s="10" t="s">
        <v>30</v>
      </c>
      <c r="E27" s="10" t="s">
        <v>30</v>
      </c>
      <c r="F27" s="10"/>
      <c r="G27" s="10"/>
      <c r="H27" s="10" t="str">
        <f>(C27-B27)+(E27-D27)</f>
        <v>0</v>
      </c>
      <c r="I27" s="10" t="str">
        <f>(U27+J1)</f>
        <v>0</v>
      </c>
      <c r="J27" s="10" t="str">
        <f>(H27-I27)</f>
        <v>0</v>
      </c>
      <c r="K27" s="10" t="s">
        <v>87</v>
      </c>
      <c r="L27" s="10"/>
      <c r="M27" s="11"/>
      <c r="U27" s="16" t="s">
        <v>88</v>
      </c>
    </row>
    <row r="28" spans="1:21">
      <c r="A28" s="10" t="s">
        <v>44</v>
      </c>
      <c r="B28" s="10" t="s">
        <v>30</v>
      </c>
      <c r="C28" s="10" t="s">
        <v>30</v>
      </c>
      <c r="D28" s="10" t="s">
        <v>30</v>
      </c>
      <c r="E28" s="10" t="s">
        <v>30</v>
      </c>
      <c r="F28" s="10"/>
      <c r="G28" s="10"/>
      <c r="H28" s="10" t="str">
        <f>(C28-B28)+(E28-D28)</f>
        <v>0</v>
      </c>
      <c r="I28" s="10" t="str">
        <f>(U28+J1)</f>
        <v>0</v>
      </c>
      <c r="J28" s="10" t="str">
        <f>(H28-I28)</f>
        <v>0</v>
      </c>
      <c r="K28" s="10" t="s">
        <v>87</v>
      </c>
      <c r="L28" s="10"/>
      <c r="M28" s="11"/>
      <c r="U28" s="16" t="s">
        <v>88</v>
      </c>
    </row>
    <row r="29" spans="1:21">
      <c r="A29" s="10" t="s">
        <v>45</v>
      </c>
      <c r="B29" s="10" t="s">
        <v>30</v>
      </c>
      <c r="C29" s="10" t="s">
        <v>30</v>
      </c>
      <c r="D29" s="10" t="s">
        <v>30</v>
      </c>
      <c r="E29" s="10" t="s">
        <v>30</v>
      </c>
      <c r="F29" s="10"/>
      <c r="G29" s="10"/>
      <c r="H29" s="10" t="str">
        <f>(C29-B29)+(E29-D29)</f>
        <v>0</v>
      </c>
      <c r="I29" s="10" t="str">
        <f>(U29+J1)</f>
        <v>0</v>
      </c>
      <c r="J29" s="10" t="str">
        <f>(H29-I29)</f>
        <v>0</v>
      </c>
      <c r="K29" s="10" t="s">
        <v>87</v>
      </c>
      <c r="L29" s="10"/>
      <c r="M29" s="11"/>
      <c r="U29" s="16" t="s">
        <v>88</v>
      </c>
    </row>
    <row r="30" spans="1:21">
      <c r="A30" s="10" t="s">
        <v>46</v>
      </c>
      <c r="B30" s="10" t="s">
        <v>30</v>
      </c>
      <c r="C30" s="10" t="s">
        <v>30</v>
      </c>
      <c r="D30" s="10" t="s">
        <v>30</v>
      </c>
      <c r="E30" s="10" t="s">
        <v>30</v>
      </c>
      <c r="F30" s="10"/>
      <c r="G30" s="10"/>
      <c r="H30" s="10" t="str">
        <f>(C30-B30)+(E30-D30)</f>
        <v>0</v>
      </c>
      <c r="I30" s="10" t="str">
        <f>(U30+J1)</f>
        <v>0</v>
      </c>
      <c r="J30" s="10" t="str">
        <f>(H30-I30)</f>
        <v>0</v>
      </c>
      <c r="K30" s="10" t="s">
        <v>87</v>
      </c>
      <c r="L30" s="10"/>
      <c r="M30" s="11"/>
      <c r="U30" s="16" t="s">
        <v>88</v>
      </c>
    </row>
    <row r="31" spans="1:21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21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21">
      <c r="A33" s="10" t="s">
        <v>49</v>
      </c>
      <c r="B33" s="10" t="s">
        <v>72</v>
      </c>
      <c r="C33" s="10" t="s">
        <v>73</v>
      </c>
      <c r="D33" s="10" t="s">
        <v>74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21">
      <c r="A34" s="10" t="s">
        <v>50</v>
      </c>
      <c r="B34" s="10" t="s">
        <v>72</v>
      </c>
      <c r="C34" s="10" t="s">
        <v>73</v>
      </c>
      <c r="D34" s="10" t="s">
        <v>74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75</v>
      </c>
      <c r="L34" s="10"/>
      <c r="M34" s="11"/>
    </row>
    <row r="35" spans="1:21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21">
      <c r="A36" s="10" t="s">
        <v>52</v>
      </c>
      <c r="B36" s="10" t="s">
        <v>89</v>
      </c>
      <c r="C36" s="10" t="s">
        <v>90</v>
      </c>
      <c r="D36" s="10" t="s">
        <v>91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75</v>
      </c>
      <c r="L36" s="10"/>
      <c r="M36" s="11"/>
    </row>
    <row r="37" spans="1:21">
      <c r="A37" s="10" t="s">
        <v>53</v>
      </c>
      <c r="B37" s="10" t="s">
        <v>72</v>
      </c>
      <c r="C37" s="10" t="s">
        <v>92</v>
      </c>
      <c r="D37" s="10" t="s">
        <v>93</v>
      </c>
      <c r="E37" s="10" t="s">
        <v>71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75</v>
      </c>
      <c r="L37" s="10"/>
      <c r="M37" s="11"/>
    </row>
    <row r="38" spans="1:21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21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21">
      <c r="A40" s="10" t="s">
        <v>56</v>
      </c>
      <c r="B40" s="10" t="s">
        <v>72</v>
      </c>
      <c r="C40" s="10" t="s">
        <v>73</v>
      </c>
      <c r="D40" s="10" t="s">
        <v>74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21">
      <c r="A41" s="10" t="s">
        <v>57</v>
      </c>
      <c r="B41" s="10" t="s">
        <v>81</v>
      </c>
      <c r="C41" s="10" t="s">
        <v>94</v>
      </c>
      <c r="D41" s="10" t="s">
        <v>90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75</v>
      </c>
      <c r="L41" s="10"/>
      <c r="M41" s="11"/>
    </row>
    <row r="42" spans="1:21">
      <c r="A42" s="10" t="s">
        <v>58</v>
      </c>
      <c r="B42" s="10" t="s">
        <v>72</v>
      </c>
      <c r="C42" s="10" t="s">
        <v>95</v>
      </c>
      <c r="D42" s="10" t="s">
        <v>96</v>
      </c>
      <c r="E42" s="10" t="s">
        <v>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21">
      <c r="A43" s="10" t="s">
        <v>59</v>
      </c>
      <c r="B43" s="10" t="s">
        <v>72</v>
      </c>
      <c r="C43" s="10" t="s">
        <v>73</v>
      </c>
      <c r="D43" s="10" t="s">
        <v>74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21">
      <c r="A44" s="10" t="s">
        <v>60</v>
      </c>
      <c r="B44" s="10" t="s">
        <v>72</v>
      </c>
      <c r="C44" s="10" t="s">
        <v>73</v>
      </c>
      <c r="D44" s="10" t="s">
        <v>74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21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21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2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2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2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21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21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2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2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2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2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21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21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2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2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2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2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97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2530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/>
      <c r="C15" s="10"/>
      <c r="D15" s="10"/>
      <c r="E15" s="10"/>
      <c r="F15" s="10"/>
      <c r="G15" s="10"/>
      <c r="H15" s="10" t="s">
        <v>29</v>
      </c>
      <c r="I15" s="10" t="str">
        <f>(J2+J1)</f>
        <v>0</v>
      </c>
      <c r="J15" s="10" t="s">
        <v>30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/>
      <c r="C19" s="10"/>
      <c r="D19" s="10"/>
      <c r="E19" s="10"/>
      <c r="F19" s="10"/>
      <c r="G19" s="10"/>
      <c r="H19" s="10" t="s">
        <v>29</v>
      </c>
      <c r="I19" s="10" t="str">
        <f>(J2+J1)</f>
        <v>0</v>
      </c>
      <c r="J19" s="10" t="s">
        <v>30</v>
      </c>
      <c r="K19" s="10"/>
      <c r="L19" s="10"/>
      <c r="M19" s="11"/>
    </row>
    <row r="20" spans="1:13">
      <c r="A20" s="10" t="s">
        <v>36</v>
      </c>
      <c r="B20" s="10"/>
      <c r="C20" s="10"/>
      <c r="D20" s="10"/>
      <c r="E20" s="10"/>
      <c r="F20" s="10"/>
      <c r="G20" s="10"/>
      <c r="H20" s="10" t="s">
        <v>29</v>
      </c>
      <c r="I20" s="10" t="str">
        <f>(J2+J1)</f>
        <v>0</v>
      </c>
      <c r="J20" s="10" t="s">
        <v>30</v>
      </c>
      <c r="K20" s="10"/>
      <c r="L20" s="10"/>
      <c r="M20" s="11"/>
    </row>
    <row r="21" spans="1:13">
      <c r="A21" s="10" t="s">
        <v>37</v>
      </c>
      <c r="B21" s="10"/>
      <c r="C21" s="10"/>
      <c r="D21" s="10"/>
      <c r="E21" s="10"/>
      <c r="F21" s="10"/>
      <c r="G21" s="10"/>
      <c r="H21" s="10" t="s">
        <v>29</v>
      </c>
      <c r="I21" s="10" t="str">
        <f>(J2+J1)</f>
        <v>0</v>
      </c>
      <c r="J21" s="10" t="s">
        <v>30</v>
      </c>
      <c r="K21" s="10"/>
      <c r="L21" s="10"/>
      <c r="M21" s="11"/>
    </row>
    <row r="22" spans="1:13">
      <c r="A22" s="10" t="s">
        <v>38</v>
      </c>
      <c r="B22" s="10"/>
      <c r="C22" s="10"/>
      <c r="D22" s="10"/>
      <c r="E22" s="10"/>
      <c r="F22" s="10"/>
      <c r="G22" s="10"/>
      <c r="H22" s="10" t="s">
        <v>29</v>
      </c>
      <c r="I22" s="10" t="str">
        <f>(J2+J1)</f>
        <v>0</v>
      </c>
      <c r="J22" s="10" t="s">
        <v>30</v>
      </c>
      <c r="K22" s="10"/>
      <c r="L22" s="10"/>
      <c r="M22" s="11"/>
    </row>
    <row r="23" spans="1:13">
      <c r="A23" s="10" t="s">
        <v>39</v>
      </c>
      <c r="B23" s="10"/>
      <c r="C23" s="10"/>
      <c r="D23" s="10"/>
      <c r="E23" s="10"/>
      <c r="F23" s="10"/>
      <c r="G23" s="10"/>
      <c r="H23" s="10" t="s">
        <v>29</v>
      </c>
      <c r="I23" s="10" t="str">
        <f>(J2+J1)</f>
        <v>0</v>
      </c>
      <c r="J23" s="10" t="s">
        <v>30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/>
      <c r="C26" s="10"/>
      <c r="D26" s="10"/>
      <c r="E26" s="10"/>
      <c r="F26" s="10"/>
      <c r="G26" s="10"/>
      <c r="H26" s="10" t="s">
        <v>29</v>
      </c>
      <c r="I26" s="10" t="str">
        <f>(J2+J1)</f>
        <v>0</v>
      </c>
      <c r="J26" s="10" t="s">
        <v>30</v>
      </c>
      <c r="K26" s="10"/>
      <c r="L26" s="10"/>
      <c r="M26" s="11"/>
    </row>
    <row r="27" spans="1:13">
      <c r="A27" s="10" t="s">
        <v>43</v>
      </c>
      <c r="B27" s="10"/>
      <c r="C27" s="10"/>
      <c r="D27" s="10"/>
      <c r="E27" s="10"/>
      <c r="F27" s="10"/>
      <c r="G27" s="10"/>
      <c r="H27" s="10" t="s">
        <v>29</v>
      </c>
      <c r="I27" s="10" t="str">
        <f>(J2+J1)</f>
        <v>0</v>
      </c>
      <c r="J27" s="10" t="s">
        <v>30</v>
      </c>
      <c r="K27" s="10"/>
      <c r="L27" s="10"/>
      <c r="M27" s="11"/>
    </row>
    <row r="28" spans="1:13">
      <c r="A28" s="10" t="s">
        <v>44</v>
      </c>
      <c r="B28" s="10"/>
      <c r="C28" s="10"/>
      <c r="D28" s="10"/>
      <c r="E28" s="10"/>
      <c r="F28" s="10"/>
      <c r="G28" s="10"/>
      <c r="H28" s="10" t="s">
        <v>29</v>
      </c>
      <c r="I28" s="10" t="str">
        <f>(J2+J1)</f>
        <v>0</v>
      </c>
      <c r="J28" s="10" t="s">
        <v>30</v>
      </c>
      <c r="K28" s="10"/>
      <c r="L28" s="10"/>
      <c r="M28" s="11"/>
    </row>
    <row r="29" spans="1:13">
      <c r="A29" s="10" t="s">
        <v>45</v>
      </c>
      <c r="B29" s="10"/>
      <c r="C29" s="10"/>
      <c r="D29" s="10"/>
      <c r="E29" s="10"/>
      <c r="F29" s="10"/>
      <c r="G29" s="10"/>
      <c r="H29" s="10" t="s">
        <v>29</v>
      </c>
      <c r="I29" s="10" t="str">
        <f>(J2+J1)</f>
        <v>0</v>
      </c>
      <c r="J29" s="10" t="s">
        <v>30</v>
      </c>
      <c r="K29" s="10"/>
      <c r="L29" s="10"/>
      <c r="M29" s="11"/>
    </row>
    <row r="30" spans="1:13">
      <c r="A30" s="10" t="s">
        <v>46</v>
      </c>
      <c r="B30" s="10"/>
      <c r="C30" s="10"/>
      <c r="D30" s="10"/>
      <c r="E30" s="10"/>
      <c r="F30" s="10"/>
      <c r="G30" s="10"/>
      <c r="H30" s="10" t="s">
        <v>29</v>
      </c>
      <c r="I30" s="10" t="str">
        <f>(J2+J1)</f>
        <v>0</v>
      </c>
      <c r="J30" s="10" t="s">
        <v>30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72</v>
      </c>
      <c r="C33" s="10" t="s">
        <v>74</v>
      </c>
      <c r="D33" s="10" t="s">
        <v>80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75</v>
      </c>
      <c r="L33" s="10"/>
      <c r="M33" s="11"/>
    </row>
    <row r="34" spans="1:13">
      <c r="A34" s="10" t="s">
        <v>50</v>
      </c>
      <c r="B34" s="10" t="s">
        <v>72</v>
      </c>
      <c r="C34" s="10" t="s">
        <v>74</v>
      </c>
      <c r="D34" s="10" t="s">
        <v>80</v>
      </c>
      <c r="E34" s="10" t="s">
        <v>71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72</v>
      </c>
      <c r="C36" s="10" t="s">
        <v>98</v>
      </c>
      <c r="D36" s="10" t="s">
        <v>99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72</v>
      </c>
      <c r="C37" s="10" t="s">
        <v>100</v>
      </c>
      <c r="D37" s="10" t="s">
        <v>101</v>
      </c>
      <c r="E37" s="10" t="s">
        <v>102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72</v>
      </c>
      <c r="C40" s="10" t="s">
        <v>103</v>
      </c>
      <c r="D40" s="10" t="s">
        <v>104</v>
      </c>
      <c r="E40" s="10" t="s">
        <v>71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72</v>
      </c>
      <c r="C41" s="10" t="s">
        <v>105</v>
      </c>
      <c r="D41" s="10" t="s">
        <v>106</v>
      </c>
      <c r="E41" s="10" t="s">
        <v>71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72</v>
      </c>
      <c r="C42" s="10" t="s">
        <v>74</v>
      </c>
      <c r="D42" s="10" t="s">
        <v>80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72</v>
      </c>
      <c r="C43" s="10" t="s">
        <v>74</v>
      </c>
      <c r="D43" s="10" t="s">
        <v>80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72</v>
      </c>
      <c r="C44" s="10" t="s">
        <v>106</v>
      </c>
      <c r="D44" s="10" t="s">
        <v>107</v>
      </c>
      <c r="E44" s="10" t="s">
        <v>71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3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5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108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1705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79</v>
      </c>
      <c r="C15" s="10" t="s">
        <v>94</v>
      </c>
      <c r="D15" s="10" t="s">
        <v>109</v>
      </c>
      <c r="E15" s="10" t="s">
        <v>110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75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111</v>
      </c>
      <c r="C19" s="10" t="s">
        <v>112</v>
      </c>
      <c r="D19" s="10" t="s">
        <v>113</v>
      </c>
      <c r="E19" s="10" t="s">
        <v>114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</v>
      </c>
      <c r="L19" s="10"/>
      <c r="M19" s="11"/>
    </row>
    <row r="20" spans="1:13">
      <c r="A20" s="10" t="s">
        <v>36</v>
      </c>
      <c r="B20" s="10" t="s">
        <v>79</v>
      </c>
      <c r="C20" s="10" t="s">
        <v>94</v>
      </c>
      <c r="D20" s="10" t="s">
        <v>109</v>
      </c>
      <c r="E20" s="10" t="s">
        <v>115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79</v>
      </c>
      <c r="C21" s="10" t="s">
        <v>73</v>
      </c>
      <c r="D21" s="10" t="s">
        <v>74</v>
      </c>
      <c r="E21" s="10" t="s">
        <v>78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116</v>
      </c>
      <c r="C22" s="10" t="s">
        <v>73</v>
      </c>
      <c r="D22" s="10" t="s">
        <v>74</v>
      </c>
      <c r="E22" s="10" t="s">
        <v>117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72</v>
      </c>
      <c r="C23" s="10" t="s">
        <v>118</v>
      </c>
      <c r="D23" s="10" t="s">
        <v>119</v>
      </c>
      <c r="E23" s="10" t="s">
        <v>120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75</v>
      </c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121</v>
      </c>
      <c r="C26" s="10" t="s">
        <v>118</v>
      </c>
      <c r="D26" s="10" t="s">
        <v>122</v>
      </c>
      <c r="E26" s="10" t="s">
        <v>123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75</v>
      </c>
      <c r="L26" s="10"/>
      <c r="M26" s="11"/>
    </row>
    <row r="27" spans="1:13">
      <c r="A27" s="10" t="s">
        <v>43</v>
      </c>
      <c r="B27" s="10" t="s">
        <v>72</v>
      </c>
      <c r="C27" s="10" t="s">
        <v>118</v>
      </c>
      <c r="D27" s="10" t="s">
        <v>122</v>
      </c>
      <c r="E27" s="10" t="s">
        <v>71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72</v>
      </c>
      <c r="C28" s="10" t="s">
        <v>73</v>
      </c>
      <c r="D28" s="10" t="s">
        <v>74</v>
      </c>
      <c r="E28" s="10" t="s">
        <v>71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72</v>
      </c>
      <c r="C29" s="10" t="s">
        <v>73</v>
      </c>
      <c r="D29" s="10" t="s">
        <v>74</v>
      </c>
      <c r="E29" s="10" t="s">
        <v>71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46</v>
      </c>
      <c r="B30" s="10" t="s">
        <v>72</v>
      </c>
      <c r="C30" s="10" t="s">
        <v>73</v>
      </c>
      <c r="D30" s="10" t="s">
        <v>74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72</v>
      </c>
      <c r="C33" s="10" t="s">
        <v>73</v>
      </c>
      <c r="D33" s="10" t="s">
        <v>74</v>
      </c>
      <c r="E33" s="10" t="s">
        <v>71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73</v>
      </c>
      <c r="C34" s="10" t="s">
        <v>124</v>
      </c>
      <c r="D34" s="10" t="s">
        <v>125</v>
      </c>
      <c r="E34" s="10" t="s">
        <v>126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79</v>
      </c>
      <c r="C36" s="10" t="s">
        <v>73</v>
      </c>
      <c r="D36" s="10" t="s">
        <v>74</v>
      </c>
      <c r="E36" s="10" t="s">
        <v>71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72</v>
      </c>
      <c r="C37" s="10" t="s">
        <v>73</v>
      </c>
      <c r="D37" s="10" t="s">
        <v>122</v>
      </c>
      <c r="E37" s="10" t="s">
        <v>78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79</v>
      </c>
      <c r="C40" s="10" t="s">
        <v>73</v>
      </c>
      <c r="D40" s="10" t="s">
        <v>74</v>
      </c>
      <c r="E40" s="10" t="s">
        <v>127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79</v>
      </c>
      <c r="C41" s="10" t="s">
        <v>73</v>
      </c>
      <c r="D41" s="10" t="s">
        <v>74</v>
      </c>
      <c r="E41" s="10" t="s">
        <v>78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72</v>
      </c>
      <c r="C42" s="10" t="s">
        <v>73</v>
      </c>
      <c r="D42" s="10" t="s">
        <v>74</v>
      </c>
      <c r="E42" s="10" t="s">
        <v>71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59</v>
      </c>
      <c r="B43" s="10" t="s">
        <v>72</v>
      </c>
      <c r="C43" s="10" t="s">
        <v>73</v>
      </c>
      <c r="D43" s="10" t="s">
        <v>74</v>
      </c>
      <c r="E43" s="10" t="s">
        <v>71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60</v>
      </c>
      <c r="B44" s="10" t="s">
        <v>72</v>
      </c>
      <c r="C44" s="10" t="s">
        <v>73</v>
      </c>
      <c r="D44" s="10" t="s">
        <v>128</v>
      </c>
      <c r="E44" s="10" t="s">
        <v>78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75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4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6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129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2244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130</v>
      </c>
      <c r="C15" s="10" t="s">
        <v>122</v>
      </c>
      <c r="D15" s="10" t="s">
        <v>124</v>
      </c>
      <c r="E15" s="10" t="s">
        <v>131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 t="s">
        <v>132</v>
      </c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133</v>
      </c>
      <c r="C19" s="10" t="s">
        <v>134</v>
      </c>
      <c r="D19" s="10" t="s">
        <v>135</v>
      </c>
      <c r="E19" s="10" t="s">
        <v>136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137</v>
      </c>
      <c r="L19" s="10"/>
      <c r="M19" s="11"/>
    </row>
    <row r="20" spans="1:13">
      <c r="A20" s="10" t="s">
        <v>36</v>
      </c>
      <c r="B20" s="10" t="s">
        <v>138</v>
      </c>
      <c r="C20" s="10" t="s">
        <v>74</v>
      </c>
      <c r="D20" s="10" t="s">
        <v>80</v>
      </c>
      <c r="E20" s="10" t="s">
        <v>139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 t="s">
        <v>140</v>
      </c>
      <c r="L20" s="10"/>
      <c r="M20" s="11"/>
    </row>
    <row r="21" spans="1:13">
      <c r="A21" s="10" t="s">
        <v>37</v>
      </c>
      <c r="B21" s="10" t="s">
        <v>81</v>
      </c>
      <c r="C21" s="10" t="s">
        <v>141</v>
      </c>
      <c r="D21" s="10" t="s">
        <v>142</v>
      </c>
      <c r="E21" s="10" t="s">
        <v>143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 t="s">
        <v>144</v>
      </c>
      <c r="L21" s="10"/>
      <c r="M21" s="11"/>
    </row>
    <row r="22" spans="1:13">
      <c r="A22" s="10" t="s">
        <v>38</v>
      </c>
      <c r="B22" s="10" t="s">
        <v>145</v>
      </c>
      <c r="C22" s="10" t="s">
        <v>122</v>
      </c>
      <c r="D22" s="10" t="s">
        <v>146</v>
      </c>
      <c r="E22" s="10" t="s">
        <v>78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 t="s">
        <v>147</v>
      </c>
      <c r="L22" s="10"/>
      <c r="M22" s="11"/>
    </row>
    <row r="23" spans="1:13">
      <c r="A23" s="10" t="s">
        <v>39</v>
      </c>
      <c r="B23" s="10" t="s">
        <v>148</v>
      </c>
      <c r="C23" s="10" t="s">
        <v>141</v>
      </c>
      <c r="D23" s="10" t="s">
        <v>149</v>
      </c>
      <c r="E23" s="10" t="s">
        <v>150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 t="s">
        <v>151</v>
      </c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152</v>
      </c>
      <c r="C26" s="10" t="s">
        <v>74</v>
      </c>
      <c r="D26" s="10" t="s">
        <v>124</v>
      </c>
      <c r="E26" s="10" t="s">
        <v>143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 t="s">
        <v>153</v>
      </c>
      <c r="L26" s="10"/>
      <c r="M26" s="11"/>
    </row>
    <row r="27" spans="1:13">
      <c r="A27" s="10" t="s">
        <v>43</v>
      </c>
      <c r="B27" s="10" t="s">
        <v>154</v>
      </c>
      <c r="C27" s="10" t="s">
        <v>155</v>
      </c>
      <c r="D27" s="10" t="s">
        <v>142</v>
      </c>
      <c r="E27" s="10" t="s">
        <v>156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157</v>
      </c>
      <c r="L27" s="10"/>
      <c r="M27" s="11"/>
    </row>
    <row r="28" spans="1:13">
      <c r="A28" s="10" t="s">
        <v>44</v>
      </c>
      <c r="B28" s="10" t="s">
        <v>84</v>
      </c>
      <c r="C28" s="10" t="s">
        <v>122</v>
      </c>
      <c r="D28" s="10" t="s">
        <v>149</v>
      </c>
      <c r="E28" s="10" t="s">
        <v>158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159</v>
      </c>
      <c r="L28" s="10"/>
      <c r="M28" s="11"/>
    </row>
    <row r="29" spans="1:13">
      <c r="A29" s="10" t="s">
        <v>45</v>
      </c>
      <c r="B29" s="10" t="s">
        <v>79</v>
      </c>
      <c r="C29" s="10" t="s">
        <v>141</v>
      </c>
      <c r="D29" s="10" t="s">
        <v>149</v>
      </c>
      <c r="E29" s="10" t="s">
        <v>160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161</v>
      </c>
      <c r="L29" s="10"/>
      <c r="M29" s="11"/>
    </row>
    <row r="30" spans="1:13">
      <c r="A30" s="10" t="s">
        <v>46</v>
      </c>
      <c r="B30" s="10" t="s">
        <v>148</v>
      </c>
      <c r="C30" s="10" t="s">
        <v>74</v>
      </c>
      <c r="D30" s="10" t="s">
        <v>80</v>
      </c>
      <c r="E30" s="10" t="s">
        <v>71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 t="s">
        <v>162</v>
      </c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121</v>
      </c>
      <c r="C33" s="10" t="s">
        <v>74</v>
      </c>
      <c r="D33" s="10" t="s">
        <v>124</v>
      </c>
      <c r="E33" s="10" t="s">
        <v>160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 t="s">
        <v>163</v>
      </c>
      <c r="L33" s="10"/>
      <c r="M33" s="11"/>
    </row>
    <row r="34" spans="1:13">
      <c r="A34" s="10" t="s">
        <v>50</v>
      </c>
      <c r="B34" s="10" t="s">
        <v>79</v>
      </c>
      <c r="C34" s="10" t="s">
        <v>141</v>
      </c>
      <c r="D34" s="10" t="s">
        <v>149</v>
      </c>
      <c r="E34" s="10" t="s">
        <v>164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 t="s">
        <v>165</v>
      </c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84</v>
      </c>
      <c r="C36" s="10" t="s">
        <v>74</v>
      </c>
      <c r="D36" s="10" t="s">
        <v>124</v>
      </c>
      <c r="E36" s="10" t="s">
        <v>166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 t="s">
        <v>167</v>
      </c>
      <c r="L36" s="10"/>
      <c r="M36" s="11"/>
    </row>
    <row r="37" spans="1:13">
      <c r="A37" s="10" t="s">
        <v>53</v>
      </c>
      <c r="B37" s="10" t="s">
        <v>152</v>
      </c>
      <c r="C37" s="10" t="s">
        <v>155</v>
      </c>
      <c r="D37" s="10" t="s">
        <v>149</v>
      </c>
      <c r="E37" s="10" t="s">
        <v>168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 t="s">
        <v>169</v>
      </c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170</v>
      </c>
      <c r="C40" s="10" t="s">
        <v>171</v>
      </c>
      <c r="D40" s="10" t="s">
        <v>146</v>
      </c>
      <c r="E40" s="10" t="s">
        <v>172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173</v>
      </c>
      <c r="L40" s="10"/>
      <c r="M40" s="11"/>
    </row>
    <row r="41" spans="1:13">
      <c r="A41" s="10" t="s">
        <v>57</v>
      </c>
      <c r="B41" s="10" t="s">
        <v>152</v>
      </c>
      <c r="C41" s="10" t="s">
        <v>77</v>
      </c>
      <c r="D41" s="10" t="s">
        <v>174</v>
      </c>
      <c r="E41" s="10" t="s">
        <v>175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 t="s">
        <v>176</v>
      </c>
      <c r="L41" s="10"/>
      <c r="M41" s="11"/>
    </row>
    <row r="42" spans="1:13">
      <c r="A42" s="10" t="s">
        <v>58</v>
      </c>
      <c r="B42" s="10" t="s">
        <v>152</v>
      </c>
      <c r="C42" s="10" t="s">
        <v>74</v>
      </c>
      <c r="D42" s="10" t="s">
        <v>177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179</v>
      </c>
      <c r="L42" s="10"/>
      <c r="M42" s="11"/>
    </row>
    <row r="43" spans="1:13">
      <c r="A43" s="10" t="s">
        <v>59</v>
      </c>
      <c r="B43" s="10" t="s">
        <v>79</v>
      </c>
      <c r="C43" s="10" t="s">
        <v>180</v>
      </c>
      <c r="D43" s="10" t="s">
        <v>181</v>
      </c>
      <c r="E43" s="10" t="s">
        <v>182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183</v>
      </c>
      <c r="L43" s="10"/>
      <c r="M43" s="11"/>
    </row>
    <row r="44" spans="1:13">
      <c r="A44" s="10" t="s">
        <v>60</v>
      </c>
      <c r="B44" s="10" t="s">
        <v>81</v>
      </c>
      <c r="C44" s="10" t="s">
        <v>184</v>
      </c>
      <c r="D44" s="10" t="s">
        <v>185</v>
      </c>
      <c r="E44" s="10" t="s">
        <v>186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 t="s">
        <v>187</v>
      </c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5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7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188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2408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189</v>
      </c>
      <c r="C15" s="10" t="s">
        <v>190</v>
      </c>
      <c r="D15" s="10" t="s">
        <v>191</v>
      </c>
      <c r="E15" s="10" t="s">
        <v>127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192</v>
      </c>
      <c r="C19" s="10" t="s">
        <v>193</v>
      </c>
      <c r="D19" s="10" t="s">
        <v>80</v>
      </c>
      <c r="E19" s="10" t="s">
        <v>78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 t="s">
        <v>75</v>
      </c>
      <c r="L19" s="10"/>
      <c r="M19" s="11"/>
    </row>
    <row r="20" spans="1:13">
      <c r="A20" s="10" t="s">
        <v>36</v>
      </c>
      <c r="B20" s="10" t="s">
        <v>194</v>
      </c>
      <c r="C20" s="10" t="s">
        <v>180</v>
      </c>
      <c r="D20" s="10" t="s">
        <v>195</v>
      </c>
      <c r="E20" s="10" t="s">
        <v>196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189</v>
      </c>
      <c r="C21" s="10" t="s">
        <v>197</v>
      </c>
      <c r="D21" s="10" t="s">
        <v>198</v>
      </c>
      <c r="E21" s="10" t="s">
        <v>199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200</v>
      </c>
      <c r="C22" s="10" t="s">
        <v>74</v>
      </c>
      <c r="D22" s="10" t="s">
        <v>201</v>
      </c>
      <c r="E22" s="10" t="s">
        <v>202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203</v>
      </c>
      <c r="C23" s="10" t="s">
        <v>204</v>
      </c>
      <c r="D23" s="10" t="s">
        <v>205</v>
      </c>
      <c r="E23" s="10" t="s">
        <v>206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200</v>
      </c>
      <c r="C26" s="10" t="s">
        <v>155</v>
      </c>
      <c r="D26" s="10" t="s">
        <v>207</v>
      </c>
      <c r="E26" s="10" t="s">
        <v>158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208</v>
      </c>
      <c r="C27" s="10" t="s">
        <v>209</v>
      </c>
      <c r="D27" s="10" t="s">
        <v>210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 t="s">
        <v>75</v>
      </c>
      <c r="L27" s="10"/>
      <c r="M27" s="11"/>
    </row>
    <row r="28" spans="1:13">
      <c r="A28" s="10" t="s">
        <v>44</v>
      </c>
      <c r="B28" s="10" t="s">
        <v>212</v>
      </c>
      <c r="C28" s="10" t="s">
        <v>95</v>
      </c>
      <c r="D28" s="10" t="s">
        <v>213</v>
      </c>
      <c r="E28" s="10" t="s">
        <v>214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4</v>
      </c>
      <c r="C29" s="10" t="s">
        <v>215</v>
      </c>
      <c r="D29" s="10" t="s">
        <v>216</v>
      </c>
      <c r="E29" s="10" t="s">
        <v>211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46</v>
      </c>
      <c r="B30" s="10" t="s">
        <v>217</v>
      </c>
      <c r="C30" s="10" t="s">
        <v>209</v>
      </c>
      <c r="D30" s="10" t="s">
        <v>96</v>
      </c>
      <c r="E30" s="10" t="s">
        <v>218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212</v>
      </c>
      <c r="C33" s="10" t="s">
        <v>171</v>
      </c>
      <c r="D33" s="10" t="s">
        <v>219</v>
      </c>
      <c r="E33" s="10" t="s">
        <v>220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221</v>
      </c>
      <c r="C34" s="10" t="s">
        <v>222</v>
      </c>
      <c r="D34" s="10" t="s">
        <v>223</v>
      </c>
      <c r="E34" s="10" t="s">
        <v>175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224</v>
      </c>
      <c r="C36" s="10" t="s">
        <v>225</v>
      </c>
      <c r="D36" s="10" t="s">
        <v>180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227</v>
      </c>
      <c r="C37" s="10" t="s">
        <v>228</v>
      </c>
      <c r="D37" s="10" t="s">
        <v>229</v>
      </c>
      <c r="E37" s="10" t="s">
        <v>230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4</v>
      </c>
      <c r="C40" s="10" t="s">
        <v>231</v>
      </c>
      <c r="D40" s="10" t="s">
        <v>232</v>
      </c>
      <c r="E40" s="10" t="s">
        <v>233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4</v>
      </c>
      <c r="C41" s="10" t="s">
        <v>234</v>
      </c>
      <c r="D41" s="10" t="s">
        <v>235</v>
      </c>
      <c r="E41" s="10" t="s">
        <v>158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236</v>
      </c>
      <c r="C42" s="10" t="s">
        <v>237</v>
      </c>
      <c r="D42" s="10" t="s">
        <v>149</v>
      </c>
      <c r="E42" s="10" t="s">
        <v>230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 t="s">
        <v>75</v>
      </c>
      <c r="L42" s="10"/>
      <c r="M42" s="11"/>
    </row>
    <row r="43" spans="1:13">
      <c r="A43" s="10" t="s">
        <v>59</v>
      </c>
      <c r="B43" s="10" t="s">
        <v>238</v>
      </c>
      <c r="C43" s="10" t="s">
        <v>73</v>
      </c>
      <c r="D43" s="10" t="s">
        <v>239</v>
      </c>
      <c r="E43" s="10" t="s">
        <v>240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 t="s">
        <v>75</v>
      </c>
      <c r="L43" s="10"/>
      <c r="M43" s="11"/>
    </row>
    <row r="44" spans="1:13">
      <c r="A44" s="10" t="s">
        <v>60</v>
      </c>
      <c r="B44" s="10" t="s">
        <v>241</v>
      </c>
      <c r="C44" s="10" t="s">
        <v>242</v>
      </c>
      <c r="D44" s="10" t="s">
        <v>83</v>
      </c>
      <c r="E44" s="10" t="s">
        <v>243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6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8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244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245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1783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224</v>
      </c>
      <c r="C15" s="10" t="s">
        <v>246</v>
      </c>
      <c r="D15" s="10" t="s">
        <v>247</v>
      </c>
      <c r="E15" s="10" t="s">
        <v>248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249</v>
      </c>
      <c r="C19" s="10" t="s">
        <v>246</v>
      </c>
      <c r="D19" s="10" t="s">
        <v>250</v>
      </c>
      <c r="E19" s="10" t="s">
        <v>248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224</v>
      </c>
      <c r="C20" s="10" t="s">
        <v>246</v>
      </c>
      <c r="D20" s="10" t="s">
        <v>247</v>
      </c>
      <c r="E20" s="10" t="s">
        <v>248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221</v>
      </c>
      <c r="C21" s="10" t="s">
        <v>246</v>
      </c>
      <c r="D21" s="10" t="s">
        <v>135</v>
      </c>
      <c r="E21" s="10" t="s">
        <v>251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4</v>
      </c>
      <c r="C22" s="10" t="s">
        <v>246</v>
      </c>
      <c r="D22" s="10" t="s">
        <v>252</v>
      </c>
      <c r="E22" s="10" t="s">
        <v>248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224</v>
      </c>
      <c r="C23" s="10" t="s">
        <v>246</v>
      </c>
      <c r="D23" s="10" t="s">
        <v>252</v>
      </c>
      <c r="E23" s="10" t="s">
        <v>211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4</v>
      </c>
      <c r="C26" s="10" t="s">
        <v>253</v>
      </c>
      <c r="D26" s="10" t="s">
        <v>254</v>
      </c>
      <c r="E26" s="10" t="s">
        <v>248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224</v>
      </c>
      <c r="C27" s="10" t="s">
        <v>246</v>
      </c>
      <c r="D27" s="10" t="s">
        <v>252</v>
      </c>
      <c r="E27" s="10" t="s">
        <v>211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255</v>
      </c>
      <c r="C28" s="10" t="s">
        <v>246</v>
      </c>
      <c r="D28" s="10" t="s">
        <v>256</v>
      </c>
      <c r="E28" s="10" t="s">
        <v>211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/>
      <c r="L28" s="10"/>
      <c r="M28" s="11"/>
    </row>
    <row r="29" spans="1:13">
      <c r="A29" s="10" t="s">
        <v>45</v>
      </c>
      <c r="B29" s="10" t="s">
        <v>221</v>
      </c>
      <c r="C29" s="10" t="s">
        <v>246</v>
      </c>
      <c r="D29" s="10" t="s">
        <v>257</v>
      </c>
      <c r="E29" s="10" t="s">
        <v>248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/>
      <c r="L29" s="10"/>
      <c r="M29" s="11"/>
    </row>
    <row r="30" spans="1:13">
      <c r="A30" s="10" t="s">
        <v>46</v>
      </c>
      <c r="B30" s="10" t="s">
        <v>224</v>
      </c>
      <c r="C30" s="10" t="s">
        <v>246</v>
      </c>
      <c r="D30" s="10" t="s">
        <v>247</v>
      </c>
      <c r="E30" s="10" t="s">
        <v>211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224</v>
      </c>
      <c r="C33" s="10" t="s">
        <v>246</v>
      </c>
      <c r="D33" s="10" t="s">
        <v>247</v>
      </c>
      <c r="E33" s="10" t="s">
        <v>248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249</v>
      </c>
      <c r="C34" s="10" t="s">
        <v>246</v>
      </c>
      <c r="D34" s="10" t="s">
        <v>250</v>
      </c>
      <c r="E34" s="10" t="s">
        <v>248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221</v>
      </c>
      <c r="C36" s="10" t="s">
        <v>246</v>
      </c>
      <c r="D36" s="10" t="s">
        <v>247</v>
      </c>
      <c r="E36" s="10" t="s">
        <v>211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224</v>
      </c>
      <c r="C37" s="10" t="s">
        <v>246</v>
      </c>
      <c r="D37" s="10" t="s">
        <v>257</v>
      </c>
      <c r="E37" s="10" t="s">
        <v>248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221</v>
      </c>
      <c r="C40" s="10" t="s">
        <v>234</v>
      </c>
      <c r="D40" s="10" t="s">
        <v>256</v>
      </c>
      <c r="E40" s="10" t="s">
        <v>248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 t="s">
        <v>75</v>
      </c>
      <c r="L40" s="10"/>
      <c r="M40" s="11"/>
    </row>
    <row r="41" spans="1:13">
      <c r="A41" s="10" t="s">
        <v>57</v>
      </c>
      <c r="B41" s="10" t="s">
        <v>221</v>
      </c>
      <c r="C41" s="10" t="s">
        <v>246</v>
      </c>
      <c r="D41" s="10" t="s">
        <v>258</v>
      </c>
      <c r="E41" s="10" t="s">
        <v>251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224</v>
      </c>
      <c r="C42" s="10" t="s">
        <v>246</v>
      </c>
      <c r="D42" s="10" t="s">
        <v>247</v>
      </c>
      <c r="E42" s="10" t="s">
        <v>251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224</v>
      </c>
      <c r="C43" s="10" t="s">
        <v>234</v>
      </c>
      <c r="D43" s="10" t="s">
        <v>250</v>
      </c>
      <c r="E43" s="10" t="s">
        <v>251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249</v>
      </c>
      <c r="C44" s="10" t="s">
        <v>246</v>
      </c>
      <c r="D44" s="10" t="s">
        <v>252</v>
      </c>
      <c r="E44" s="10" t="s">
        <v>248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7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9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  <pageSetUpPr fitToPage="1"/>
  </sheetPr>
  <dimension ref="A1:M60"/>
  <sheetViews>
    <sheetView tabSelected="0" workbookViewId="0" showGridLines="true" showRowColHeaders="1">
      <selection activeCell="C56" sqref="C56"/>
    </sheetView>
  </sheetViews>
  <sheetFormatPr defaultRowHeight="14.4" outlineLevelRow="0" outlineLevelCol="0"/>
  <cols>
    <col min="1" max="1" width="28" customWidth="true" style="0"/>
    <col min="2" max="2" width="6" customWidth="true" style="0"/>
    <col min="3" max="3" width="6" customWidth="true" style="0"/>
    <col min="4" max="4" width="6" customWidth="true" style="0"/>
    <col min="5" max="5" width="6" customWidth="true" style="0"/>
    <col min="6" max="6" width="6" customWidth="true" style="0"/>
    <col min="7" max="7" width="6" customWidth="true" style="0"/>
    <col min="8" max="8" width="9" customWidth="true" style="0"/>
    <col min="9" max="9" width="10" customWidth="true" style="0"/>
    <col min="10" max="10" width="10" customWidth="true" style="0"/>
    <col min="11" max="11" width="11" customWidth="true" style="0"/>
    <col min="12" max="12" width="7" customWidth="true" style="0"/>
  </cols>
  <sheetData>
    <row r="1" spans="1:13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>
      <c r="A2" s="1" t="s">
        <v>2</v>
      </c>
      <c r="B2" s="7" t="s">
        <v>3</v>
      </c>
      <c r="C2" s="7"/>
      <c r="D2" s="7"/>
      <c r="E2" s="7"/>
      <c r="F2" s="7"/>
      <c r="G2" s="7"/>
      <c r="H2" s="7"/>
      <c r="I2" s="7"/>
      <c r="J2" s="5" t="s">
        <v>4</v>
      </c>
      <c r="K2" s="1"/>
      <c r="L2" s="1"/>
    </row>
    <row r="3" spans="1:13">
      <c r="A3" s="1" t="s">
        <v>5</v>
      </c>
      <c r="B3" s="7"/>
      <c r="C3" s="7"/>
      <c r="D3" s="7"/>
      <c r="E3" s="7"/>
      <c r="F3" s="7"/>
      <c r="G3" s="7"/>
      <c r="H3" s="7"/>
      <c r="I3" s="7"/>
      <c r="J3" s="6" t="s">
        <v>6</v>
      </c>
      <c r="K3" s="1"/>
      <c r="L3" s="1"/>
    </row>
    <row r="4" spans="1:13">
      <c r="A4" s="1" t="s">
        <v>7</v>
      </c>
      <c r="B4" s="7"/>
      <c r="C4" s="7"/>
      <c r="D4" s="7"/>
      <c r="E4" s="7"/>
      <c r="F4" s="7"/>
      <c r="G4" s="7"/>
      <c r="H4" s="7"/>
      <c r="I4" s="7"/>
      <c r="J4" s="1"/>
      <c r="K4" s="1"/>
      <c r="L4" s="1"/>
    </row>
    <row r="5" spans="1:13">
      <c r="A5" s="1" t="s">
        <v>8</v>
      </c>
      <c r="B5" s="7"/>
      <c r="C5" s="7"/>
      <c r="D5" s="7"/>
      <c r="E5" s="7"/>
      <c r="F5" s="7"/>
      <c r="G5" s="7"/>
      <c r="H5" s="7"/>
      <c r="I5" s="7"/>
      <c r="J5" s="1"/>
      <c r="K5" s="1"/>
      <c r="L5" s="1"/>
    </row>
    <row r="6" spans="1:13">
      <c r="A6" s="1" t="s">
        <v>9</v>
      </c>
      <c r="B6" s="7" t="s">
        <v>259</v>
      </c>
      <c r="C6" s="7"/>
      <c r="D6" s="7"/>
      <c r="E6" s="7"/>
      <c r="F6" s="7"/>
      <c r="G6" s="7"/>
      <c r="H6" s="7"/>
      <c r="I6" s="7"/>
      <c r="J6" s="1"/>
      <c r="K6" s="1"/>
      <c r="L6" s="1"/>
    </row>
    <row r="7" spans="1:13">
      <c r="A7" s="1" t="s">
        <v>0</v>
      </c>
      <c r="B7" s="7" t="s">
        <v>1</v>
      </c>
      <c r="C7" s="7"/>
      <c r="D7" s="7"/>
      <c r="E7" s="7"/>
      <c r="F7" s="7"/>
      <c r="G7" s="7"/>
      <c r="H7" s="7"/>
      <c r="I7" s="7"/>
      <c r="J7" s="1"/>
      <c r="K7" s="1"/>
      <c r="L7" s="1"/>
    </row>
    <row r="8" spans="1:13">
      <c r="A8" s="1" t="s">
        <v>11</v>
      </c>
      <c r="B8" s="7"/>
      <c r="C8" s="7"/>
      <c r="D8" s="7"/>
      <c r="E8" s="7"/>
      <c r="F8" s="7"/>
      <c r="G8" s="7"/>
      <c r="H8" s="7"/>
      <c r="I8" s="7"/>
      <c r="J8" s="1"/>
      <c r="K8" s="1"/>
      <c r="L8" s="1"/>
    </row>
    <row r="9" spans="1:13">
      <c r="A9" s="1" t="s">
        <v>12</v>
      </c>
      <c r="B9" s="7" t="s">
        <v>13</v>
      </c>
      <c r="C9" s="7"/>
      <c r="D9" s="7"/>
      <c r="E9" s="7"/>
      <c r="F9" s="7"/>
      <c r="G9" s="7"/>
      <c r="H9" s="7"/>
      <c r="I9" s="7"/>
      <c r="J9" s="1"/>
      <c r="K9" s="1"/>
      <c r="L9" s="1"/>
    </row>
    <row r="10" spans="1:13">
      <c r="A10" s="1" t="s">
        <v>14</v>
      </c>
      <c r="B10" s="8">
        <v>2197</v>
      </c>
      <c r="C10" s="7"/>
      <c r="D10" s="7"/>
      <c r="E10" s="7"/>
      <c r="F10" s="7"/>
      <c r="G10" s="7"/>
      <c r="H10" s="7"/>
      <c r="I10" s="7"/>
      <c r="J10" s="1"/>
      <c r="K10" s="1"/>
      <c r="L10" s="1"/>
    </row>
    <row r="11" spans="1:13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</row>
    <row r="12" spans="1:13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</row>
    <row r="13" spans="1:13">
      <c r="A13" s="9" t="s">
        <v>15</v>
      </c>
      <c r="B13" s="9" t="s">
        <v>16</v>
      </c>
      <c r="C13" s="9"/>
      <c r="D13" s="9" t="s">
        <v>17</v>
      </c>
      <c r="E13" s="9"/>
      <c r="F13" s="9" t="s">
        <v>18</v>
      </c>
      <c r="G13" s="9"/>
      <c r="H13" s="9" t="s">
        <v>19</v>
      </c>
      <c r="I13" s="9" t="s">
        <v>19</v>
      </c>
      <c r="J13" s="9" t="s">
        <v>20</v>
      </c>
      <c r="K13" s="9" t="s">
        <v>21</v>
      </c>
      <c r="L13" s="9"/>
    </row>
    <row r="14" spans="1:13">
      <c r="A14" s="9"/>
      <c r="B14" s="9" t="s">
        <v>22</v>
      </c>
      <c r="C14" s="9" t="s">
        <v>23</v>
      </c>
      <c r="D14" s="9" t="s">
        <v>22</v>
      </c>
      <c r="E14" s="9" t="s">
        <v>23</v>
      </c>
      <c r="F14" s="9" t="s">
        <v>22</v>
      </c>
      <c r="G14" s="9" t="s">
        <v>23</v>
      </c>
      <c r="H14" s="9" t="s">
        <v>24</v>
      </c>
      <c r="I14" s="9" t="s">
        <v>25</v>
      </c>
      <c r="J14" s="9" t="s">
        <v>26</v>
      </c>
      <c r="K14" s="9" t="s">
        <v>27</v>
      </c>
      <c r="L14" s="9"/>
    </row>
    <row r="15" spans="1:13">
      <c r="A15" s="10" t="s">
        <v>28</v>
      </c>
      <c r="B15" s="10" t="s">
        <v>208</v>
      </c>
      <c r="C15" s="10" t="s">
        <v>260</v>
      </c>
      <c r="D15" s="10" t="s">
        <v>261</v>
      </c>
      <c r="E15" s="10" t="s">
        <v>262</v>
      </c>
      <c r="F15" s="10"/>
      <c r="G15" s="10"/>
      <c r="H15" s="10" t="str">
        <f>(C15-B15)+(E15-D15)</f>
        <v>0</v>
      </c>
      <c r="I15" s="10" t="str">
        <f>(J2+J1)</f>
        <v>0</v>
      </c>
      <c r="J15" s="10" t="str">
        <f>(H15-I15)</f>
        <v>0</v>
      </c>
      <c r="K15" s="10"/>
      <c r="L15" s="10"/>
      <c r="M15" s="11"/>
    </row>
    <row r="16" spans="1:13">
      <c r="A16" s="12" t="s">
        <v>31</v>
      </c>
      <c r="B16" s="12"/>
      <c r="C16" s="12"/>
      <c r="D16" s="12"/>
      <c r="E16" s="12"/>
      <c r="F16" s="12"/>
      <c r="G16" s="12"/>
      <c r="H16" s="12" t="s">
        <v>32</v>
      </c>
      <c r="I16" s="12"/>
      <c r="J16" s="12" t="s">
        <v>30</v>
      </c>
      <c r="K16" s="12"/>
      <c r="L16" s="10"/>
      <c r="M16" s="11"/>
    </row>
    <row r="17" spans="1:13">
      <c r="A17" s="12" t="s">
        <v>33</v>
      </c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1"/>
    </row>
    <row r="18" spans="1:13">
      <c r="A18" s="12" t="s">
        <v>34</v>
      </c>
      <c r="B18" s="12"/>
      <c r="C18" s="12"/>
      <c r="D18" s="12"/>
      <c r="E18" s="12"/>
      <c r="F18" s="12"/>
      <c r="G18" s="12"/>
      <c r="H18" s="12"/>
      <c r="I18" s="12"/>
      <c r="J18" s="12"/>
      <c r="K18" s="12"/>
      <c r="L18" s="12"/>
      <c r="M18" s="11"/>
    </row>
    <row r="19" spans="1:13">
      <c r="A19" s="10" t="s">
        <v>35</v>
      </c>
      <c r="B19" s="10" t="s">
        <v>68</v>
      </c>
      <c r="C19" s="10" t="s">
        <v>263</v>
      </c>
      <c r="D19" s="10" t="s">
        <v>96</v>
      </c>
      <c r="E19" s="10" t="s">
        <v>264</v>
      </c>
      <c r="F19" s="10"/>
      <c r="G19" s="10"/>
      <c r="H19" s="10" t="str">
        <f>(C19-B19)+(E19-D19)</f>
        <v>0</v>
      </c>
      <c r="I19" s="10" t="str">
        <f>(J2+J1)</f>
        <v>0</v>
      </c>
      <c r="J19" s="10" t="str">
        <f>(H19-I19)</f>
        <v>0</v>
      </c>
      <c r="K19" s="10"/>
      <c r="L19" s="10"/>
      <c r="M19" s="11"/>
    </row>
    <row r="20" spans="1:13">
      <c r="A20" s="10" t="s">
        <v>36</v>
      </c>
      <c r="B20" s="10" t="s">
        <v>133</v>
      </c>
      <c r="C20" s="10" t="s">
        <v>265</v>
      </c>
      <c r="D20" s="10" t="s">
        <v>171</v>
      </c>
      <c r="E20" s="10" t="s">
        <v>127</v>
      </c>
      <c r="F20" s="10"/>
      <c r="G20" s="10"/>
      <c r="H20" s="10" t="str">
        <f>(C20-B20)+(E20-D20)</f>
        <v>0</v>
      </c>
      <c r="I20" s="10" t="str">
        <f>(J2+J1)</f>
        <v>0</v>
      </c>
      <c r="J20" s="10" t="str">
        <f>(H20-I20)</f>
        <v>0</v>
      </c>
      <c r="K20" s="10"/>
      <c r="L20" s="10"/>
      <c r="M20" s="11"/>
    </row>
    <row r="21" spans="1:13">
      <c r="A21" s="10" t="s">
        <v>37</v>
      </c>
      <c r="B21" s="10" t="s">
        <v>89</v>
      </c>
      <c r="C21" s="10" t="s">
        <v>266</v>
      </c>
      <c r="D21" s="10" t="s">
        <v>216</v>
      </c>
      <c r="E21" s="10" t="s">
        <v>136</v>
      </c>
      <c r="F21" s="10"/>
      <c r="G21" s="10"/>
      <c r="H21" s="10" t="str">
        <f>(C21-B21)+(E21-D21)</f>
        <v>0</v>
      </c>
      <c r="I21" s="10" t="str">
        <f>(J2+J1)</f>
        <v>0</v>
      </c>
      <c r="J21" s="10" t="str">
        <f>(H21-I21)</f>
        <v>0</v>
      </c>
      <c r="K21" s="10"/>
      <c r="L21" s="10"/>
      <c r="M21" s="11"/>
    </row>
    <row r="22" spans="1:13">
      <c r="A22" s="10" t="s">
        <v>38</v>
      </c>
      <c r="B22" s="10" t="s">
        <v>84</v>
      </c>
      <c r="C22" s="10" t="s">
        <v>267</v>
      </c>
      <c r="D22" s="10" t="s">
        <v>268</v>
      </c>
      <c r="E22" s="10" t="s">
        <v>269</v>
      </c>
      <c r="F22" s="10"/>
      <c r="G22" s="10"/>
      <c r="H22" s="10" t="str">
        <f>(C22-B22)+(E22-D22)</f>
        <v>0</v>
      </c>
      <c r="I22" s="10" t="str">
        <f>(J2+J1)</f>
        <v>0</v>
      </c>
      <c r="J22" s="10" t="str">
        <f>(H22-I22)</f>
        <v>0</v>
      </c>
      <c r="K22" s="10"/>
      <c r="L22" s="10"/>
      <c r="M22" s="11"/>
    </row>
    <row r="23" spans="1:13">
      <c r="A23" s="10" t="s">
        <v>39</v>
      </c>
      <c r="B23" s="10" t="s">
        <v>79</v>
      </c>
      <c r="C23" s="10" t="s">
        <v>225</v>
      </c>
      <c r="D23" s="10" t="s">
        <v>270</v>
      </c>
      <c r="E23" s="10" t="s">
        <v>271</v>
      </c>
      <c r="F23" s="10"/>
      <c r="G23" s="10"/>
      <c r="H23" s="10" t="str">
        <f>(C23-B23)+(E23-D23)</f>
        <v>0</v>
      </c>
      <c r="I23" s="10" t="str">
        <f>(J2+J1)</f>
        <v>0</v>
      </c>
      <c r="J23" s="10" t="str">
        <f>(H23-I23)</f>
        <v>0</v>
      </c>
      <c r="K23" s="10"/>
      <c r="L23" s="10"/>
      <c r="M23" s="11"/>
    </row>
    <row r="24" spans="1:13">
      <c r="A24" s="12" t="s">
        <v>40</v>
      </c>
      <c r="B24" s="12"/>
      <c r="C24" s="12"/>
      <c r="D24" s="12"/>
      <c r="E24" s="12"/>
      <c r="F24" s="12"/>
      <c r="G24" s="12"/>
      <c r="H24" s="12"/>
      <c r="I24" s="12"/>
      <c r="J24" s="12"/>
      <c r="K24" s="12"/>
      <c r="L24" s="12"/>
      <c r="M24" s="11"/>
    </row>
    <row r="25" spans="1:13">
      <c r="A25" s="12" t="s">
        <v>41</v>
      </c>
      <c r="B25" s="12"/>
      <c r="C25" s="12"/>
      <c r="D25" s="12"/>
      <c r="E25" s="12"/>
      <c r="F25" s="12"/>
      <c r="G25" s="12"/>
      <c r="H25" s="12"/>
      <c r="I25" s="12"/>
      <c r="J25" s="12"/>
      <c r="K25" s="12"/>
      <c r="L25" s="12"/>
      <c r="M25" s="11"/>
    </row>
    <row r="26" spans="1:13">
      <c r="A26" s="10" t="s">
        <v>42</v>
      </c>
      <c r="B26" s="10" t="s">
        <v>272</v>
      </c>
      <c r="C26" s="10" t="s">
        <v>273</v>
      </c>
      <c r="D26" s="10" t="s">
        <v>83</v>
      </c>
      <c r="E26" s="10" t="s">
        <v>274</v>
      </c>
      <c r="F26" s="10"/>
      <c r="G26" s="10"/>
      <c r="H26" s="10" t="str">
        <f>(C26-B26)+(E26-D26)</f>
        <v>0</v>
      </c>
      <c r="I26" s="10" t="str">
        <f>(J2+J1)</f>
        <v>0</v>
      </c>
      <c r="J26" s="10" t="str">
        <f>(H26-I26)</f>
        <v>0</v>
      </c>
      <c r="K26" s="10"/>
      <c r="L26" s="10"/>
      <c r="M26" s="11"/>
    </row>
    <row r="27" spans="1:13">
      <c r="A27" s="10" t="s">
        <v>43</v>
      </c>
      <c r="B27" s="10" t="s">
        <v>170</v>
      </c>
      <c r="C27" s="10" t="s">
        <v>275</v>
      </c>
      <c r="D27" s="10" t="s">
        <v>276</v>
      </c>
      <c r="E27" s="10" t="s">
        <v>182</v>
      </c>
      <c r="F27" s="10"/>
      <c r="G27" s="10"/>
      <c r="H27" s="10" t="str">
        <f>(C27-B27)+(E27-D27)</f>
        <v>0</v>
      </c>
      <c r="I27" s="10" t="str">
        <f>(J2+J1)</f>
        <v>0</v>
      </c>
      <c r="J27" s="10" t="str">
        <f>(H27-I27)</f>
        <v>0</v>
      </c>
      <c r="K27" s="10"/>
      <c r="L27" s="10"/>
      <c r="M27" s="11"/>
    </row>
    <row r="28" spans="1:13">
      <c r="A28" s="10" t="s">
        <v>44</v>
      </c>
      <c r="B28" s="10" t="s">
        <v>152</v>
      </c>
      <c r="C28" s="10" t="s">
        <v>73</v>
      </c>
      <c r="D28" s="10" t="s">
        <v>74</v>
      </c>
      <c r="E28" s="10" t="s">
        <v>115</v>
      </c>
      <c r="F28" s="10"/>
      <c r="G28" s="10"/>
      <c r="H28" s="10" t="str">
        <f>(C28-B28)+(E28-D28)</f>
        <v>0</v>
      </c>
      <c r="I28" s="10" t="str">
        <f>(J2+J1)</f>
        <v>0</v>
      </c>
      <c r="J28" s="10" t="str">
        <f>(H28-I28)</f>
        <v>0</v>
      </c>
      <c r="K28" s="10" t="s">
        <v>75</v>
      </c>
      <c r="L28" s="10"/>
      <c r="M28" s="11"/>
    </row>
    <row r="29" spans="1:13">
      <c r="A29" s="10" t="s">
        <v>45</v>
      </c>
      <c r="B29" s="10" t="s">
        <v>277</v>
      </c>
      <c r="C29" s="10" t="s">
        <v>278</v>
      </c>
      <c r="D29" s="10" t="s">
        <v>93</v>
      </c>
      <c r="E29" s="10" t="s">
        <v>279</v>
      </c>
      <c r="F29" s="10"/>
      <c r="G29" s="10"/>
      <c r="H29" s="10" t="str">
        <f>(C29-B29)+(E29-D29)</f>
        <v>0</v>
      </c>
      <c r="I29" s="10" t="str">
        <f>(J2+J1)</f>
        <v>0</v>
      </c>
      <c r="J29" s="10" t="str">
        <f>(H29-I29)</f>
        <v>0</v>
      </c>
      <c r="K29" s="10" t="s">
        <v>75</v>
      </c>
      <c r="L29" s="10"/>
      <c r="M29" s="11"/>
    </row>
    <row r="30" spans="1:13">
      <c r="A30" s="10" t="s">
        <v>46</v>
      </c>
      <c r="B30" s="10" t="s">
        <v>148</v>
      </c>
      <c r="C30" s="10" t="s">
        <v>73</v>
      </c>
      <c r="D30" s="10" t="s">
        <v>141</v>
      </c>
      <c r="E30" s="10" t="s">
        <v>280</v>
      </c>
      <c r="F30" s="10"/>
      <c r="G30" s="10"/>
      <c r="H30" s="10" t="str">
        <f>(C30-B30)+(E30-D30)</f>
        <v>0</v>
      </c>
      <c r="I30" s="10" t="str">
        <f>(J2+J1)</f>
        <v>0</v>
      </c>
      <c r="J30" s="10" t="str">
        <f>(H30-I30)</f>
        <v>0</v>
      </c>
      <c r="K30" s="10"/>
      <c r="L30" s="10"/>
      <c r="M30" s="11"/>
    </row>
    <row r="31" spans="1:13">
      <c r="A31" s="12" t="s">
        <v>47</v>
      </c>
      <c r="B31" s="12"/>
      <c r="C31" s="12"/>
      <c r="D31" s="12"/>
      <c r="E31" s="12"/>
      <c r="F31" s="12"/>
      <c r="G31" s="12"/>
      <c r="H31" s="12"/>
      <c r="I31" s="12"/>
      <c r="J31" s="12"/>
      <c r="K31" s="12"/>
      <c r="L31" s="12"/>
      <c r="M31" s="11"/>
    </row>
    <row r="32" spans="1:13">
      <c r="A32" s="12" t="s">
        <v>48</v>
      </c>
      <c r="B32" s="12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1"/>
    </row>
    <row r="33" spans="1:13">
      <c r="A33" s="10" t="s">
        <v>49</v>
      </c>
      <c r="B33" s="10" t="s">
        <v>281</v>
      </c>
      <c r="C33" s="10" t="s">
        <v>282</v>
      </c>
      <c r="D33" s="10" t="s">
        <v>101</v>
      </c>
      <c r="E33" s="10" t="s">
        <v>283</v>
      </c>
      <c r="F33" s="10"/>
      <c r="G33" s="10"/>
      <c r="H33" s="10" t="str">
        <f>(C33-B33)+(E33-D33)</f>
        <v>0</v>
      </c>
      <c r="I33" s="10" t="str">
        <f>(J2+J1)</f>
        <v>0</v>
      </c>
      <c r="J33" s="10" t="str">
        <f>(H33-I33)</f>
        <v>0</v>
      </c>
      <c r="K33" s="10"/>
      <c r="L33" s="10"/>
      <c r="M33" s="11"/>
    </row>
    <row r="34" spans="1:13">
      <c r="A34" s="10" t="s">
        <v>50</v>
      </c>
      <c r="B34" s="10" t="s">
        <v>284</v>
      </c>
      <c r="C34" s="10" t="s">
        <v>285</v>
      </c>
      <c r="D34" s="10" t="s">
        <v>286</v>
      </c>
      <c r="E34" s="10" t="s">
        <v>287</v>
      </c>
      <c r="F34" s="10"/>
      <c r="G34" s="10"/>
      <c r="H34" s="10" t="str">
        <f>(C34-B34)+(E34-D34)</f>
        <v>0</v>
      </c>
      <c r="I34" s="10" t="str">
        <f>(J2+J1)</f>
        <v>0</v>
      </c>
      <c r="J34" s="10" t="str">
        <f>(H34-I34)</f>
        <v>0</v>
      </c>
      <c r="K34" s="10"/>
      <c r="L34" s="10"/>
      <c r="M34" s="11"/>
    </row>
    <row r="35" spans="1:13">
      <c r="A35" s="12" t="s">
        <v>51</v>
      </c>
      <c r="B35" s="12"/>
      <c r="C35" s="12"/>
      <c r="D35" s="12"/>
      <c r="E35" s="12"/>
      <c r="F35" s="12"/>
      <c r="G35" s="12"/>
      <c r="H35" s="12" t="s">
        <v>32</v>
      </c>
      <c r="I35" s="12"/>
      <c r="J35" s="12" t="s">
        <v>30</v>
      </c>
      <c r="K35" s="12"/>
      <c r="L35" s="10"/>
      <c r="M35" s="11"/>
    </row>
    <row r="36" spans="1:13">
      <c r="A36" s="10" t="s">
        <v>52</v>
      </c>
      <c r="B36" s="10" t="s">
        <v>281</v>
      </c>
      <c r="C36" s="10" t="s">
        <v>288</v>
      </c>
      <c r="D36" s="10" t="s">
        <v>289</v>
      </c>
      <c r="E36" s="10" t="s">
        <v>226</v>
      </c>
      <c r="F36" s="10"/>
      <c r="G36" s="10"/>
      <c r="H36" s="10" t="str">
        <f>(C36-B36)+(E36-D36)</f>
        <v>0</v>
      </c>
      <c r="I36" s="10" t="str">
        <f>(J2+J1)</f>
        <v>0</v>
      </c>
      <c r="J36" s="10" t="str">
        <f>(H36-I36)</f>
        <v>0</v>
      </c>
      <c r="K36" s="10"/>
      <c r="L36" s="10"/>
      <c r="M36" s="11"/>
    </row>
    <row r="37" spans="1:13">
      <c r="A37" s="10" t="s">
        <v>53</v>
      </c>
      <c r="B37" s="10" t="s">
        <v>290</v>
      </c>
      <c r="C37" s="10" t="s">
        <v>291</v>
      </c>
      <c r="D37" s="10" t="s">
        <v>292</v>
      </c>
      <c r="E37" s="10" t="s">
        <v>293</v>
      </c>
      <c r="F37" s="10"/>
      <c r="G37" s="10"/>
      <c r="H37" s="10" t="str">
        <f>(C37-B37)+(E37-D37)</f>
        <v>0</v>
      </c>
      <c r="I37" s="10" t="str">
        <f>(J2+J1)</f>
        <v>0</v>
      </c>
      <c r="J37" s="10" t="str">
        <f>(H37-I37)</f>
        <v>0</v>
      </c>
      <c r="K37" s="10"/>
      <c r="L37" s="10"/>
      <c r="M37" s="11"/>
    </row>
    <row r="38" spans="1:13">
      <c r="A38" s="12" t="s">
        <v>54</v>
      </c>
      <c r="B38" s="12"/>
      <c r="C38" s="12"/>
      <c r="D38" s="12"/>
      <c r="E38" s="12"/>
      <c r="F38" s="12"/>
      <c r="G38" s="12"/>
      <c r="H38" s="12"/>
      <c r="I38" s="12"/>
      <c r="J38" s="12"/>
      <c r="K38" s="12"/>
      <c r="L38" s="12"/>
      <c r="M38" s="11"/>
    </row>
    <row r="39" spans="1:13">
      <c r="A39" s="12" t="s">
        <v>55</v>
      </c>
      <c r="B39" s="12"/>
      <c r="C39" s="12"/>
      <c r="D39" s="12"/>
      <c r="E39" s="12"/>
      <c r="F39" s="12"/>
      <c r="G39" s="12"/>
      <c r="H39" s="12"/>
      <c r="I39" s="12"/>
      <c r="J39" s="12"/>
      <c r="K39" s="12"/>
      <c r="L39" s="12"/>
      <c r="M39" s="11"/>
    </row>
    <row r="40" spans="1:13">
      <c r="A40" s="10" t="s">
        <v>56</v>
      </c>
      <c r="B40" s="10" t="s">
        <v>294</v>
      </c>
      <c r="C40" s="10" t="s">
        <v>295</v>
      </c>
      <c r="D40" s="10" t="s">
        <v>296</v>
      </c>
      <c r="E40" s="10" t="s">
        <v>168</v>
      </c>
      <c r="F40" s="10"/>
      <c r="G40" s="10"/>
      <c r="H40" s="10" t="str">
        <f>(C40-B40)+(E40-D40)</f>
        <v>0</v>
      </c>
      <c r="I40" s="10" t="str">
        <f>(J2+J1)</f>
        <v>0</v>
      </c>
      <c r="J40" s="10" t="str">
        <f>(H40-I40)</f>
        <v>0</v>
      </c>
      <c r="K40" s="10"/>
      <c r="L40" s="10"/>
      <c r="M40" s="11"/>
    </row>
    <row r="41" spans="1:13">
      <c r="A41" s="10" t="s">
        <v>57</v>
      </c>
      <c r="B41" s="10" t="s">
        <v>297</v>
      </c>
      <c r="C41" s="10" t="s">
        <v>298</v>
      </c>
      <c r="D41" s="10" t="s">
        <v>299</v>
      </c>
      <c r="E41" s="10" t="s">
        <v>300</v>
      </c>
      <c r="F41" s="10"/>
      <c r="G41" s="10"/>
      <c r="H41" s="10" t="str">
        <f>(C41-B41)+(E41-D41)</f>
        <v>0</v>
      </c>
      <c r="I41" s="10" t="str">
        <f>(J2+J1)</f>
        <v>0</v>
      </c>
      <c r="J41" s="10" t="str">
        <f>(H41-I41)</f>
        <v>0</v>
      </c>
      <c r="K41" s="10"/>
      <c r="L41" s="10"/>
      <c r="M41" s="11"/>
    </row>
    <row r="42" spans="1:13">
      <c r="A42" s="10" t="s">
        <v>58</v>
      </c>
      <c r="B42" s="10" t="s">
        <v>301</v>
      </c>
      <c r="C42" s="10" t="s">
        <v>118</v>
      </c>
      <c r="D42" s="10" t="s">
        <v>302</v>
      </c>
      <c r="E42" s="10" t="s">
        <v>178</v>
      </c>
      <c r="F42" s="10"/>
      <c r="G42" s="10"/>
      <c r="H42" s="10" t="str">
        <f>(C42-B42)+(E42-D42)</f>
        <v>0</v>
      </c>
      <c r="I42" s="10" t="str">
        <f>(J2+J1)</f>
        <v>0</v>
      </c>
      <c r="J42" s="10" t="str">
        <f>(H42-I42)</f>
        <v>0</v>
      </c>
      <c r="K42" s="10"/>
      <c r="L42" s="10"/>
      <c r="M42" s="11"/>
    </row>
    <row r="43" spans="1:13">
      <c r="A43" s="10" t="s">
        <v>59</v>
      </c>
      <c r="B43" s="10" t="s">
        <v>303</v>
      </c>
      <c r="C43" s="10" t="s">
        <v>304</v>
      </c>
      <c r="D43" s="10" t="s">
        <v>289</v>
      </c>
      <c r="E43" s="10" t="s">
        <v>156</v>
      </c>
      <c r="F43" s="10"/>
      <c r="G43" s="10"/>
      <c r="H43" s="10" t="str">
        <f>(C43-B43)+(E43-D43)</f>
        <v>0</v>
      </c>
      <c r="I43" s="10" t="str">
        <f>(J2+J1)</f>
        <v>0</v>
      </c>
      <c r="J43" s="10" t="str">
        <f>(H43-I43)</f>
        <v>0</v>
      </c>
      <c r="K43" s="10"/>
      <c r="L43" s="10"/>
      <c r="M43" s="11"/>
    </row>
    <row r="44" spans="1:13">
      <c r="A44" s="10" t="s">
        <v>60</v>
      </c>
      <c r="B44" s="10" t="s">
        <v>84</v>
      </c>
      <c r="C44" s="10" t="s">
        <v>305</v>
      </c>
      <c r="D44" s="10" t="s">
        <v>239</v>
      </c>
      <c r="E44" s="10" t="s">
        <v>306</v>
      </c>
      <c r="F44" s="10"/>
      <c r="G44" s="10"/>
      <c r="H44" s="10" t="str">
        <f>(C44-B44)+(E44-D44)</f>
        <v>0</v>
      </c>
      <c r="I44" s="10" t="str">
        <f>(J2+J1)</f>
        <v>0</v>
      </c>
      <c r="J44" s="10" t="str">
        <f>(H44-I44)</f>
        <v>0</v>
      </c>
      <c r="K44" s="10"/>
      <c r="L44" s="10"/>
      <c r="M44" s="11"/>
    </row>
    <row r="45" spans="1:13">
      <c r="A45" s="1"/>
      <c r="B45" s="1"/>
      <c r="C45" s="1"/>
      <c r="D45" s="1"/>
      <c r="E45" s="1"/>
      <c r="F45" s="13" t="s">
        <v>61</v>
      </c>
      <c r="G45" s="7"/>
      <c r="H45" s="10" t="str">
        <f>SUM(H15:H44)</f>
        <v>0</v>
      </c>
      <c r="I45" s="10" t="str">
        <f>SUM(I15:I44)</f>
        <v>0</v>
      </c>
      <c r="J45" s="4"/>
      <c r="K45" s="1"/>
      <c r="L45" s="1"/>
    </row>
    <row r="46" spans="1:13">
      <c r="A46" s="1"/>
      <c r="B46" s="1"/>
      <c r="C46" s="1"/>
      <c r="D46" s="1"/>
      <c r="E46" s="1"/>
      <c r="F46" s="1"/>
      <c r="G46" s="1"/>
      <c r="H46" s="13" t="s">
        <v>62</v>
      </c>
      <c r="I46" s="10" t="str">
        <f>(H45-I45)</f>
        <v>0</v>
      </c>
      <c r="J46" s="1"/>
      <c r="K46" s="1"/>
      <c r="L46" s="1"/>
    </row>
    <row r="47" spans="1:13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</row>
    <row r="48" spans="1:13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</row>
    <row r="49" spans="1:13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</row>
    <row r="50" spans="1:13">
      <c r="A50" s="14" t="s">
        <v>63</v>
      </c>
      <c r="B50" s="15"/>
      <c r="C50" s="15"/>
      <c r="D50" s="1"/>
      <c r="E50" s="1"/>
      <c r="F50" s="1"/>
      <c r="G50" s="1"/>
      <c r="H50" s="1"/>
      <c r="I50" s="1"/>
      <c r="J50" s="1"/>
      <c r="K50" s="1"/>
      <c r="L50" s="1"/>
    </row>
    <row r="51" spans="1:13">
      <c r="A51" s="1" t="s">
        <v>64</v>
      </c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</row>
    <row r="52" spans="1:13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</row>
    <row r="53" spans="1:13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</row>
    <row r="54" spans="1:13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</row>
    <row r="55" spans="1:13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</row>
    <row r="56" spans="1:13">
      <c r="A56" s="14" t="s">
        <v>65</v>
      </c>
      <c r="B56" s="15"/>
      <c r="C56" s="15"/>
      <c r="D56" s="1"/>
      <c r="E56" s="1"/>
      <c r="F56" s="1"/>
      <c r="G56" s="1"/>
      <c r="H56" s="1"/>
      <c r="I56" s="1"/>
      <c r="J56" s="1"/>
      <c r="K56" s="1"/>
      <c r="L56" s="1"/>
    </row>
    <row r="57" spans="1:13">
      <c r="A57" s="1" t="s">
        <v>66</v>
      </c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</row>
    <row r="58" spans="1:13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</row>
    <row r="59" spans="1:13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</row>
    <row r="60" spans="1:13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B2:I2"/>
    <mergeCell ref="B3:I3"/>
    <mergeCell ref="B4:I4"/>
    <mergeCell ref="B5:I5"/>
    <mergeCell ref="B6:I6"/>
    <mergeCell ref="B7:I7"/>
    <mergeCell ref="B8:I8"/>
    <mergeCell ref="B9:I9"/>
    <mergeCell ref="B10:I10"/>
    <mergeCell ref="A13:A14"/>
    <mergeCell ref="B13:C13"/>
    <mergeCell ref="D13:E13"/>
    <mergeCell ref="F13:G13"/>
    <mergeCell ref="K13:L13"/>
    <mergeCell ref="K14:L14"/>
    <mergeCell ref="K15:L15"/>
    <mergeCell ref="K16:L16"/>
    <mergeCell ref="K17:L17"/>
    <mergeCell ref="K18:L18"/>
    <mergeCell ref="K19:L19"/>
    <mergeCell ref="K20:L20"/>
    <mergeCell ref="K21:L21"/>
    <mergeCell ref="K22:L22"/>
    <mergeCell ref="K23:L23"/>
    <mergeCell ref="K24:L24"/>
    <mergeCell ref="K25:L25"/>
    <mergeCell ref="K26:L26"/>
    <mergeCell ref="K27:L27"/>
    <mergeCell ref="K28:L28"/>
    <mergeCell ref="K29:L29"/>
    <mergeCell ref="K30:L30"/>
    <mergeCell ref="K31:L31"/>
    <mergeCell ref="K32:L32"/>
    <mergeCell ref="K33:L33"/>
    <mergeCell ref="K34:L34"/>
    <mergeCell ref="K35:L35"/>
    <mergeCell ref="K36:L36"/>
    <mergeCell ref="K37:L37"/>
    <mergeCell ref="K38:L38"/>
    <mergeCell ref="K39:L39"/>
    <mergeCell ref="K40:L40"/>
    <mergeCell ref="K41:L41"/>
    <mergeCell ref="K42:L42"/>
    <mergeCell ref="K43:L43"/>
    <mergeCell ref="K44:L44"/>
    <mergeCell ref="F45:G45"/>
  </mergeCells>
  <printOptions gridLines="false" gridLinesSet="true"/>
  <pageMargins left="0.7" right="0.7" top="0.75" bottom="0.75" header="0.3" footer="0.3"/>
  <pageSetup paperSize="9" orientation="default" scale="100" fitToHeight="0" fitToWidth="8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10</vt:i4>
      </vt:variant>
    </vt:vector>
  </HeadingPairs>
  <TitlesOfParts>
    <vt:vector size="10" baseType="lpstr">
      <vt:lpstr>Resumo</vt:lpstr>
      <vt:lpstr>ALESSANDRO CRUZ SANTANA</vt:lpstr>
      <vt:lpstr>BIANCA MAGDALENO DE ALBUQUERQU</vt:lpstr>
      <vt:lpstr>DIEGO OLIVEIRA DA SILVA</vt:lpstr>
      <vt:lpstr>GUILHERME GUIMARAES COSTA</vt:lpstr>
      <vt:lpstr>NEREIDA LIMA MATHIAS</vt:lpstr>
      <vt:lpstr>PATRICIA ARAUJO DO NASCIMENTO</vt:lpstr>
      <vt:lpstr>RENATO DOS SANTOS</vt:lpstr>
      <vt:lpstr>TIAGO PAZ LINO</vt:lpstr>
      <vt:lpstr>VITOR MANGUEIRA SANTANA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Unknown Creator</dc:creator>
  <cp:lastModifiedBy>Unknown Creator</cp:lastModifiedBy>
  <dcterms:created xsi:type="dcterms:W3CDTF">2021-09-29T15:25:54-03:00</dcterms:created>
  <dcterms:modified xsi:type="dcterms:W3CDTF">2021-09-29T15:25:54-03:00</dcterms:modified>
  <dc:title>Untitled Spreadsheet</dc:title>
  <dc:description/>
  <dc:subject/>
  <cp:keywords/>
  <cp:category/>
</cp:coreProperties>
</file>