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<sst xmlns="http://schemas.openxmlformats.org/spreadsheetml/2006/main" uniqueCount="709">
  <si>
    <t>Período</t>
  </si>
  <si>
    <t>de 04/01/2021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</si>
  <si>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</si>
  <si>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</si>
  <si>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</si>
  <si>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</si>
  <si>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</si>
  <si>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</si>
  <si>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</si>
  <si>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</si>
  <si>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</si>
  <si>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</si>
  <si>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</si>
  <si>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</si>
  <si>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</si>
  <si>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</si>
  <si>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</si>
  <si>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</si>
  <si>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</si>
  <si>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</si>
  <si>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</si>
  <si>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</si>
  <si>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</si>
  <si>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</si>
  <si>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</si>
  <si>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</si>
  <si>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</si>
  <si>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</si>
  <si>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</si>
  <si>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</si>
  <si>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</si>
  <si>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</si>
  <si>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</si>
  <si>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</si>
  <si>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</si>
  <si>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</si>
  <si>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</si>
  <si>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</si>
  <si>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</si>
  <si>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</si>
  <si>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</si>
  <si>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</si>
  <si>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</si>
  <si>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</si>
  <si>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</si>
  <si>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</si>
  <si>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</si>
  <si>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</si>
  <si>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</si>
  <si>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</si>
  <si>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</si>
  <si>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</si>
  <si>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</si>
  <si>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</si>
  <si>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</si>
  <si>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</si>
  <si>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</si>
  <si>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</si>
  <si>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</si>
  <si>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</si>
  <si>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</si>
  <si>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</si>
  <si>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</si>
  <si>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</si>
  <si>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</si>
  <si>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</si>
  <si>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</si>
  <si>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</si>
  <si>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</si>
  <si>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</si>
  <si>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</si>
  <si>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</si>
  <si>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</si>
  <si>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</si>
  <si>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</si>
  <si>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</si>
  <si>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</si>
  <si>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</si>
  <si>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</si>
  <si>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</si>
  <si>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</si>
  <si>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</si>
  <si>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</si>
  <si>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</si>
  <si>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</si>
  <si>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</si>
  <si>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</si>
  <si>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</si>
  <si>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</si>
  <si>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</si>
  <si>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</si>
  <si>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</si>
  <si>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</si>
  <si>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</si>
  <si>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</si>
  <si>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</si>
  <si>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</si>
  <si>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</si>
  <si>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</si>
  <si>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</si>
  <si>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</si>
  <si>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</si>
  <si>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</si>
  <si>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</si>
  <si>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</si>
  <si>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</si>
  <si>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</si>
  <si>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</si>
  <si>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</si>
  <si>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</si>
  <si>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</si>
  <si>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</si>
  <si>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</si>
  <si>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</si>
  <si>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</si>
  <si>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</si>
  <si>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</si>
  <si>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</si>
  <si>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</si>
  <si>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</si>
  <si>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</si>
  <si>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</si>
  <si>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</si>
  <si>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</si>
  <si>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</si>
  <si>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</si>
  <si>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</si>
  <si>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</si>
  <si>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</si>
  <si>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</si>
  <si>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</si>
  <si>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</si>
  <si>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</si>
  <si>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</si>
  <si>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</si>
  <si>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</si>
  <si>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</si>
  <si>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</si>
  <si>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</si>
  <si>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</si>
  <si>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</si>
  <si>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</si>
  <si>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</si>
  <si>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</si>
  <si>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</si>
  <si>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</si>
  <si>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</si>
  <si>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</si>
  <si>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</si>
  <si>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</si>
  <si>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</si>
  <si>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</si>
  <si>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</si>
  <si>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</si>
  <si>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</si>
  <si>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</si>
  <si>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</si>
  <si>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</si>
  <si>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</si>
  <si>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</si>
  <si>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</si>
  <si>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</si>
  <si>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</si>
  <si>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</si>
  <si>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</si>
  <si>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</si>
  <si>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</si>
  <si>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</si>
  <si>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</si>
  <si>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</si>
  <si>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</si>
  <si>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</si>
  <si>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</si>
  <si>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</si>
  <si>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</si>
  <si>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</si>
  <si>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</si>
  <si>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</si>
  <si>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</si>
  <si>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</si>
  <si>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</si>
  <si>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</si>
  <si>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</si>
  <si>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</si>
  <si>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</si>
  <si>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</si>
  <si>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</si>
  <si>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</si>
  <si>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</si>
  <si>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</si>
  <si>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</si>
  <si>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</si>
  <si>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</si>
  <si>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</si>
  <si>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</si>
  <si>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</si>
  <si>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</si>
  <si>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</si>
  <si>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</si>
  <si>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</si>
  <si>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</si>
  <si>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</si>
  <si>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</si>
  <si>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</si>
  <si>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</si>
  <si>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</si>
  <si>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</si>
  <si>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</si>
  <si>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</si>
  <si>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</si>
  <si>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</si>
  <si>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</si>
  <si>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</si>
  <si>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</si>
  <si>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</si>
  <si>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</si>
  <si>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</si>
  <si>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</si>
  <si>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</si>
  <si>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</si>
  <si>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</si>
  <si>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</si>
  <si>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</si>
  <si>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</si>
  <si>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</si>
  <si>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</si>
  <si>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</si>
  <si>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</si>
  <si>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</si>
  <si>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</si>
  <si>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</si>
  <si>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</si>
  <si>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</si>
  <si>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</si>
  <si>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</si>
  <si>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</si>
  <si>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</si>
  <si>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</si>
  <si>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</si>
  <si>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</si>
  <si>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</si>
  <si>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</si>
  <si>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</si>
  <si>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</si>
  <si>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</si>
  <si>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</si>
  <si>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</si>
  <si>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</si>
  <si>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</si>
  <si>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</si>
  <si>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</si>
  <si>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</si>
  <si>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</si>
  <si>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</si>
  <si>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</si>
  <si>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</si>
  <si>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</si>
  <si>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</si>
  <si>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</si>
  <si>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</si>
  <si>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</si>
  <si>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</si>
  <si>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</si>
  <si>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</si>
  <si>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</si>
  <si>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</si>
  <si>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</si>
  <si>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</si>
  <si>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</si>
  <si>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</si>
  <si>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</si>
  <si>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</si>
  <si>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</si>
  <si>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</si>
  <si>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</si>
  <si>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</si>
  <si>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</si>
  <si>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</si>
  <si>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</si>
  <si>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</si>
  <si>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</si>
  <si>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</si>
  <si>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</si>
  <si>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</si>
  <si>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</si>
  <si>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</si>
  <si>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</si>
  <si>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</si>
  <si>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</si>
  <si>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</si>
  <si>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</si>
  <si>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</si>
  <si>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</si>
  <si>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</si>
  <si>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</si>
  <si>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</si>
  <si>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</si>
  <si>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</si>
  <si>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</si>
  <si>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</si>
  <si>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</si>
  <si>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</si>
  <si>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</si>
  <si>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</si>
  <si>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</si>
  <si>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</si>
  <si>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</si>
  <si>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</si>
  <si>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</si>
  <si>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</si>
  <si>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</si>
  <si>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</si>
  <si>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</si>
  <si>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</si>
  <si>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</si>
  <si>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</si>
  <si>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</si>
  <si>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</si>
  <si>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</si>
  <si>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</si>
  <si>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</si>
  <si>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</si>
  <si>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</si>
  <si>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</si>
  <si>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</si>
  <si>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</si>
  <si>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</si>
  <si>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</si>
  <si>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</si>
  <si>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</si>
  <si>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</si>
  <si>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</si>
  <si>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</si>
  <si>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</si>
  <si>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</si>
  <si>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</si>
  <si>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</si>
  <si>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</si>
  <si>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</si>
  <si>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</si>
  <si>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</si>
  <si>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</si>
  <si>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</si>
  <si>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</si>
  <si>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</si>
  <si>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</si>
  <si>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</si>
  <si>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</si>
  <si>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</si>
  <si>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</si>
  <si>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</si>
  <si>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</si>
  <si>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</si>
  <si>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</si>
  <si>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</si>
  <si>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</si>
  <si>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</si>
  <si>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</si>
  <si>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</si>
  <si>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</si>
  <si>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</si>
  <si>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</si>
  <si>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</si>
  <si>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</si>
  <si>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</si>
  <si>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</si>
  <si>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</si>
  <si>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</si>
  <si>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</si>
  <si>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</si>
  <si>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</si>
  <si>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</si>
  <si>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</si>
  <si>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</si>
  <si>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</si>
  <si>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</si>
  <si>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</si>
  <si>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</si>
  <si>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</si>
  <si>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</si>
  <si>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</si>
  <si>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</si>
  <si>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</si>
  <si>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</si>
  <si>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</si>
  <si>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</si>
  <si>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</si>
  <si>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</si>
  <si>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</si>
  <si>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</si>
  <si>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</si>
  <si>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</si>
  <si>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</si>
  <si>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</si>
  <si>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</si>
  <si>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</si>
  <si>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</si>
  <si>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</si>
  <si>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</si>
  <si>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</si>
  <si>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</si>
  <si>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</si>
  <si>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</si>
  <si>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</si>
  <si>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</si>
  <si>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</si>
  <si>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</si>
  <si>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</si>
  <si>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</si>
  <si>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</si>
  <si>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</si>
  <si>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</si>
  <si>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</si>
  <si>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</si>
  <si>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</si>
  <si>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</si>
  <si>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</si>
  <si>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</si>
  <si>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</si>
  <si>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</si>
  <si>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</si>
  <si>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</si>
  <si>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</si>
  <si>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</si>
  <si>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</si>
  <si>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</si>
  <si>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</si>
  <si>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</si>
  <si>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</si>
  <si>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</si>
  <si>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</si>
  <si>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</si>
  <si>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</si>
  <si>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</si>
  <si>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</si>
  <si>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</si>
  <si>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</si>
  <si>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</si>
  <si>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</si>
  <si>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</si>
  <si>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</si>
  <si>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</si>
  <si>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</si>
  <si>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</si>
  <si>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</si>
  <si>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</si>
  <si>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</si>
  <si>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</si>
  <si>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</si>
  <si>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</si>
  <si>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</si>
  <si>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</si>
  <si>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</si>
  <si>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</si>
  <si>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</si>
  <si>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</si>
  <si>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</si>
  <si>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</si>
  <si>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</si>
  <si>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</si>
  <si>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</si>
  <si>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</si>
  <si>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</si>
  <si>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</si>
  <si>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</si>
  <si>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</si>
  <si>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</si>
  <si>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</si>
  <si>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</si>
  <si>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</si>
  <si>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</si>
  <si>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</si>
  <si>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</si>
  <si>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</si>
  <si>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</si>
  <si>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</si>
  <si>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</si>
  <si>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</si>
  <si>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</si>
  <si>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</si>
  <si>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</si>
  <si>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</si>
  <si>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</si>
  <si>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</si>
  <si>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</si>
  <si>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</si>
  <si>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</si>
  <si>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</si>
  <si>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</si>
  <si>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</si>
  <si>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</si>
  <si>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</si>
  <si>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</si>
  <si>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</si>
  <si>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</si>
  <si>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</si>
  <si>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</si>
  <si>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</si>
  <si>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</si>
  <si>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</si>
  <si>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</si>
  <si>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</si>
  <si>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</si>
  <si>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</si>
  <si>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</si>
  <si>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</si>
  <si>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</si>
  <si>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</si>
  <si>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</si>
  <si>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</si>
  <si>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</si>
  <si>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</si>
  <si>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</si>
  <si>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</si>
  <si>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</si>
  <si>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</si>
  <si>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</si>
  <si>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</si>
  <si>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</si>
  <si>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</si>
  <si>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</si>
  <si>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</si>
  <si>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</si>
  <si>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</si>
  <si>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</si>
  <si>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</si>
  <si>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</si>
  <si>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</si>
  <si>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</si>
  <si>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</si>
  <si>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</si>
  <si>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</si>
  <si>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</si>
  <si>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</si>
  <si>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</si>
  <si>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</si>
  <si>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</si>
  <si>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</si>
  <si>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</si>
  <si>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</si>
  <si>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</si>
  <si>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</si>
  <si>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</si>
  <si>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</si>
  <si>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</si>
  <si>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</si>
  <si>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</si>
  <si>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</si>
  <si>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</si>
  <si>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</si>
  <si>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</si>
  <si>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</si>
  <si>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</si>
  <si>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</si>
  <si>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</si>
  <si>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</si>
  <si>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</si>
  <si>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</si>
  <si>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</si>
  <si>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</si>
  <si>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</si>
  <si>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</si>
  <si>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</si>
  <si>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</si>
  <si>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</si>
  <si>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</si>
  <si>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</si>
  <si>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</si>
  <si>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</si>
  <si>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</si>
  <si>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</si>
  <si>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</si>
  <si>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</si>
  <si>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</si>
  <si>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</si>
  <si>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</si>
  <si>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</si>
  <si>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</si>
  <si>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</si>
  <si>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</si>
  <si>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</si>
  <si>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</si>
  <si>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</si>
  <si>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</si>
  <si>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</si>
  <si>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</si>
  <si>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</si>
  <si>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</si>
  <si>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</si>
  <si>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</si>
  <si>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</si>
  <si>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</si>
  <si>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</si>
  <si>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</si>
  <si>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</si>
  <si>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</si>
  <si>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</si>
  <si>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</si>
  <si>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</si>
  <si>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</si>
  <si>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</si>
  <si>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</si>
  <si>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</si>
  <si>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</si>
  <si>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</si>
  <si>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</si>
  <si>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</si>
  <si>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</si>
  <si>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</si>
  <si>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</si>
  <si>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</si>
  <si>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</si>
  <si>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</si>
  <si>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</si>
  <si>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Quinta-Feira, 30/09/2021</t>
  </si>
  <si>
    <t>08:37</t>
  </si>
  <si>
    <t>12:28</t>
  </si>
  <si>
    <t>16:23</t>
  </si>
  <si>
    <t>Sexta-Feira, 01/10/2021</t>
  </si>
  <si>
    <t>12:22</t>
  </si>
  <si>
    <t>18:53</t>
  </si>
  <si>
    <t>Invertendo ambientes de QA e QA_Projetos, ligação da Neo</t>
  </si>
  <si>
    <t>Sábado, 02/10/2021</t>
  </si>
  <si>
    <t>Domingo, 03/10/2021</t>
  </si>
  <si>
    <t>11:16</t>
  </si>
  <si>
    <t>12:04</t>
  </si>
  <si>
    <t>validação dos serviços no Desaster Recovery, conectado a pedido do Rogerio</t>
  </si>
  <si>
    <t>Segunda-Feira, 04/10/2021</t>
  </si>
  <si>
    <t>19:57</t>
  </si>
  <si>
    <t>21:16</t>
  </si>
  <si>
    <t>Logado para testes do DRTestes do DR</t>
  </si>
  <si>
    <t>Terca-Feira, 05/10/2021</t>
  </si>
  <si>
    <t>Quarta-Feira, 06/10/2021</t>
  </si>
  <si>
    <t>17:17</t>
  </si>
  <si>
    <t>Quinta-Feira, 07/10/2021</t>
  </si>
  <si>
    <t>18:59</t>
  </si>
  <si>
    <t>Case 360 não funcionando, Rogerio Curto ciente</t>
  </si>
  <si>
    <t>Sexta-Feira, 08/10/2021</t>
  </si>
  <si>
    <t>17:49</t>
  </si>
  <si>
    <t>case fora, Rogerio ciente</t>
  </si>
  <si>
    <t>Sábado, 09/10/2021</t>
  </si>
  <si>
    <t>Domingo, 10/10/2021</t>
  </si>
  <si>
    <t>08:59</t>
  </si>
  <si>
    <t>11:33</t>
  </si>
  <si>
    <t>teste DR</t>
  </si>
  <si>
    <t>Segunda-Feira, 11/10/2021</t>
  </si>
  <si>
    <t>18:37</t>
  </si>
  <si>
    <t>fiquei para finalizar case 360 ainda fora e pagamentos itau/bradesco que não estavam saindo.</t>
  </si>
  <si>
    <t>Terca-Feira, 12/10/2021</t>
  </si>
  <si>
    <t>Quarta-Feira, 13/10/2021</t>
  </si>
  <si>
    <t>12:37</t>
  </si>
  <si>
    <t>Quinta-Feira, 14/10/2021</t>
  </si>
  <si>
    <t>11:44</t>
  </si>
  <si>
    <t>Sexta-Feira, 15/10/2021</t>
  </si>
  <si>
    <t>preparação DR, call com Edna</t>
  </si>
  <si>
    <t>Sábado, 16/10/2021</t>
  </si>
  <si>
    <t>20:28</t>
  </si>
  <si>
    <t>21:35</t>
  </si>
  <si>
    <t>Domingo, 17/10/2021</t>
  </si>
  <si>
    <t>Segunda-Feira, 18/10/2021</t>
  </si>
  <si>
    <t>Terca-Feira, 19/10/2021</t>
  </si>
  <si>
    <t>07:47</t>
  </si>
  <si>
    <t>Quarta-Feira, 20/10/2021</t>
  </si>
  <si>
    <t>14:00</t>
  </si>
  <si>
    <t>19:05</t>
  </si>
  <si>
    <t>vendo TCM com problema, impacto de imagem.</t>
  </si>
  <si>
    <t>Quinta-Feira, 21/10/2021</t>
  </si>
  <si>
    <t>12:24</t>
  </si>
  <si>
    <t>18:09</t>
  </si>
  <si>
    <t>case/focus, reunião de definição</t>
  </si>
  <si>
    <t>Sexta-Feira, 22/10/2021</t>
  </si>
  <si>
    <t>Ajustado / Esquecimento</t>
  </si>
  <si>
    <t>Sábado, 23/10/2021</t>
  </si>
  <si>
    <t>Domingo, 24/10/2021</t>
  </si>
  <si>
    <t>Segunda-Feira, 25/10/2021</t>
  </si>
  <si>
    <t>13:01</t>
  </si>
  <si>
    <t>Terca-Feira, 26/10/2021</t>
  </si>
  <si>
    <t>Quarta-Feira, 27/10/2021</t>
  </si>
  <si>
    <t>Quinta-Feira, 28/10/2021</t>
  </si>
  <si>
    <t>09:09</t>
  </si>
  <si>
    <t>Sexta-Feira, 29/10/2021</t>
  </si>
  <si>
    <t>Sábado, 30/10/2021</t>
  </si>
  <si>
    <t>Domingo, 31/10/2021</t>
  </si>
  <si>
    <t>Segunda-Feira, 01/11/2021</t>
  </si>
  <si>
    <t>Day Off Feriado</t>
  </si>
  <si>
    <t>Terca-Feira, 02/11/2021</t>
  </si>
  <si>
    <t>Quarta-Feira, 03/11/2021</t>
  </si>
  <si>
    <t>Quinta-Feira, 04/11/2021</t>
  </si>
  <si>
    <t>Sexta-Feira, 05/11/2021</t>
  </si>
  <si>
    <t>Ajustado / ajustar para 13:30, voltei e esqueci de bater o ponto.</t>
  </si>
  <si>
    <t>Sábado, 06/11/2021</t>
  </si>
  <si>
    <t>Domingo, 07/11/2021</t>
  </si>
  <si>
    <t>Segunda-Feira, 08/11/2021</t>
  </si>
  <si>
    <t>12:54</t>
  </si>
  <si>
    <t>Ajustando veiculos usados, sistema enviando emails errados, causado prejuizo e podendo gerar processos e problema de auditoria.</t>
  </si>
  <si>
    <t>Terca-Feira, 09/11/2021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</si>
  <si>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</si>
  <si>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</si>
  <si>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</si>
  <si>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</si>
  <si>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Quarta-Feira, 10/11/2021</t>
  </si>
  <si>
    <t>Quinta-Feira, 11/11/2021</t>
  </si>
  <si>
    <t>Sexta-Feira, 12/11/2021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</si>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</sst>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0"/>
  <sheetViews>
    <sheetView tabSelected="1" workbookViewId="0" showGridLines="true" showRowColHeaders="1">
      <selection activeCell="C339" sqref="C3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 t="s">
        <v>232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614</v>
      </c>
      <c r="B284" s="10" t="s">
        <v>615</v>
      </c>
      <c r="C284" s="10" t="s">
        <v>616</v>
      </c>
      <c r="D284" s="10" t="s">
        <v>163</v>
      </c>
      <c r="E284" s="10" t="s">
        <v>617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618</v>
      </c>
      <c r="B285" s="10" t="s">
        <v>204</v>
      </c>
      <c r="C285" s="10" t="s">
        <v>619</v>
      </c>
      <c r="D285" s="10" t="s">
        <v>116</v>
      </c>
      <c r="E285" s="10" t="s">
        <v>620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 t="s">
        <v>624</v>
      </c>
      <c r="C287" s="13" t="s">
        <v>625</v>
      </c>
      <c r="D287" s="13"/>
      <c r="E287" s="13"/>
      <c r="F287" s="13"/>
      <c r="G287" s="13"/>
      <c r="H287" s="13"/>
      <c r="I287" s="13"/>
      <c r="J287" s="13"/>
      <c r="K287" s="13" t="s">
        <v>626</v>
      </c>
      <c r="L287" s="13"/>
      <c r="M287" s="11"/>
    </row>
    <row r="288" spans="1:21">
      <c r="A288" s="10" t="s">
        <v>627</v>
      </c>
      <c r="B288" s="10" t="s">
        <v>166</v>
      </c>
      <c r="C288" s="10" t="s">
        <v>257</v>
      </c>
      <c r="D288" s="10" t="s">
        <v>126</v>
      </c>
      <c r="E288" s="10" t="s">
        <v>60</v>
      </c>
      <c r="F288" s="10" t="s">
        <v>628</v>
      </c>
      <c r="G288" s="10" t="s">
        <v>629</v>
      </c>
      <c r="H288" s="10" t="str">
        <f>(C288-B288)+(E288-D288)+(G288-F288)</f>
        <v>0</v>
      </c>
      <c r="I288" s="10" t="str">
        <f>(J2+J1)</f>
        <v>0</v>
      </c>
      <c r="J288" s="10" t="str">
        <f>(H288-I288)</f>
        <v>0</v>
      </c>
      <c r="K288" s="10" t="s">
        <v>630</v>
      </c>
      <c r="L288" s="10"/>
      <c r="M288" s="11"/>
    </row>
    <row r="289" spans="1:21">
      <c r="A289" s="10" t="s">
        <v>631</v>
      </c>
      <c r="B289" s="10" t="s">
        <v>136</v>
      </c>
      <c r="C289" s="10" t="s">
        <v>461</v>
      </c>
      <c r="D289" s="10" t="s">
        <v>467</v>
      </c>
      <c r="E289" s="10" t="s">
        <v>60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632</v>
      </c>
      <c r="B290" s="10" t="s">
        <v>350</v>
      </c>
      <c r="C290" s="10" t="s">
        <v>84</v>
      </c>
      <c r="D290" s="10" t="s">
        <v>31</v>
      </c>
      <c r="E290" s="10" t="s">
        <v>633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634</v>
      </c>
      <c r="B291" s="10" t="s">
        <v>70</v>
      </c>
      <c r="C291" s="10" t="s">
        <v>72</v>
      </c>
      <c r="D291" s="10" t="s">
        <v>190</v>
      </c>
      <c r="E291" s="10" t="s">
        <v>635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636</v>
      </c>
      <c r="L291" s="10"/>
      <c r="M291" s="11"/>
    </row>
    <row r="292" spans="1:21">
      <c r="A292" s="10" t="s">
        <v>637</v>
      </c>
      <c r="B292" s="10" t="s">
        <v>280</v>
      </c>
      <c r="C292" s="10" t="s">
        <v>638</v>
      </c>
      <c r="D292" s="10"/>
      <c r="E292" s="10"/>
      <c r="F292" s="10"/>
      <c r="G292" s="10"/>
      <c r="H292" s="10" t="str">
        <f>(C292-B292)</f>
        <v>0</v>
      </c>
      <c r="I292" s="10" t="str">
        <f>(J2+J1)</f>
        <v>0</v>
      </c>
      <c r="J292" s="10" t="str">
        <f>(H292-I292)</f>
        <v>0</v>
      </c>
      <c r="K292" s="10" t="s">
        <v>639</v>
      </c>
      <c r="L292" s="10"/>
      <c r="M292" s="11"/>
    </row>
    <row r="293" spans="1:21">
      <c r="A293" s="13" t="s">
        <v>640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641</v>
      </c>
      <c r="B294" s="13" t="s">
        <v>642</v>
      </c>
      <c r="C294" s="13" t="s">
        <v>643</v>
      </c>
      <c r="D294" s="13" t="s">
        <v>121</v>
      </c>
      <c r="E294" s="13" t="s">
        <v>360</v>
      </c>
      <c r="F294" s="13"/>
      <c r="G294" s="13"/>
      <c r="H294" s="13"/>
      <c r="I294" s="13"/>
      <c r="J294" s="13"/>
      <c r="K294" s="13" t="s">
        <v>644</v>
      </c>
      <c r="L294" s="13"/>
      <c r="M294" s="11"/>
    </row>
    <row r="295" spans="1:21">
      <c r="A295" s="10" t="s">
        <v>645</v>
      </c>
      <c r="B295" s="10" t="s">
        <v>29</v>
      </c>
      <c r="C295" s="10" t="s">
        <v>646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647</v>
      </c>
      <c r="L295" s="10"/>
      <c r="M295" s="11"/>
    </row>
    <row r="296" spans="1:21">
      <c r="A296" s="13" t="s">
        <v>648</v>
      </c>
      <c r="B296" s="13"/>
      <c r="C296" s="13"/>
      <c r="D296" s="13"/>
      <c r="E296" s="13"/>
      <c r="F296" s="13"/>
      <c r="G296" s="13"/>
      <c r="H296" s="13" t="s">
        <v>275</v>
      </c>
      <c r="I296" s="13"/>
      <c r="J296" s="13" t="s">
        <v>106</v>
      </c>
      <c r="K296" s="13"/>
      <c r="L296" s="10"/>
      <c r="M296" s="11"/>
    </row>
    <row r="297" spans="1:21">
      <c r="A297" s="10" t="s">
        <v>649</v>
      </c>
      <c r="B297" s="10" t="s">
        <v>114</v>
      </c>
      <c r="C297" s="10" t="s">
        <v>650</v>
      </c>
      <c r="D297" s="10" t="s">
        <v>467</v>
      </c>
      <c r="E297" s="10" t="s">
        <v>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651</v>
      </c>
      <c r="B298" s="10" t="s">
        <v>110</v>
      </c>
      <c r="C298" s="10" t="s">
        <v>652</v>
      </c>
      <c r="D298" s="10" t="s">
        <v>316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653</v>
      </c>
      <c r="B299" s="10" t="s">
        <v>57</v>
      </c>
      <c r="C299" s="10" t="s">
        <v>545</v>
      </c>
      <c r="D299" s="10" t="s">
        <v>255</v>
      </c>
      <c r="E299" s="10" t="s">
        <v>459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654</v>
      </c>
      <c r="L299" s="10"/>
      <c r="M299" s="11"/>
    </row>
    <row r="300" spans="1:21">
      <c r="A300" s="13" t="s">
        <v>655</v>
      </c>
      <c r="B300" s="13" t="s">
        <v>656</v>
      </c>
      <c r="C300" s="13" t="s">
        <v>657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658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659</v>
      </c>
      <c r="B302" s="10" t="s">
        <v>4</v>
      </c>
      <c r="C302" s="10" t="s">
        <v>373</v>
      </c>
      <c r="D302" s="10" t="s">
        <v>201</v>
      </c>
      <c r="E302" s="10" t="s">
        <v>249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660</v>
      </c>
      <c r="B303" s="10" t="s">
        <v>661</v>
      </c>
      <c r="C303" s="10" t="s">
        <v>287</v>
      </c>
      <c r="D303" s="10" t="s">
        <v>101</v>
      </c>
      <c r="E303" s="10" t="s">
        <v>578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662</v>
      </c>
      <c r="B304" s="10" t="s">
        <v>70</v>
      </c>
      <c r="C304" s="10" t="s">
        <v>140</v>
      </c>
      <c r="D304" s="10" t="s">
        <v>663</v>
      </c>
      <c r="E304" s="10" t="s">
        <v>664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665</v>
      </c>
      <c r="L304" s="10"/>
      <c r="M304" s="11"/>
    </row>
    <row r="305" spans="1:21">
      <c r="A305" s="10" t="s">
        <v>666</v>
      </c>
      <c r="B305" s="10" t="s">
        <v>114</v>
      </c>
      <c r="C305" s="10" t="s">
        <v>667</v>
      </c>
      <c r="D305" s="10" t="s">
        <v>375</v>
      </c>
      <c r="E305" s="10" t="s">
        <v>668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669</v>
      </c>
      <c r="L305" s="10"/>
      <c r="M305" s="11"/>
    </row>
    <row r="306" spans="1:21">
      <c r="A306" s="10" t="s">
        <v>670</v>
      </c>
      <c r="B306" s="10" t="s">
        <v>161</v>
      </c>
      <c r="C306" s="10" t="s">
        <v>205</v>
      </c>
      <c r="D306" s="10" t="s">
        <v>300</v>
      </c>
      <c r="E306" s="10" t="s">
        <v>249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671</v>
      </c>
      <c r="L306" s="10"/>
      <c r="M306" s="11"/>
    </row>
    <row r="307" spans="1:21">
      <c r="A307" s="13" t="s">
        <v>672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673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674</v>
      </c>
      <c r="B309" s="10" t="s">
        <v>556</v>
      </c>
      <c r="C309" s="10" t="s">
        <v>675</v>
      </c>
      <c r="D309" s="10" t="s">
        <v>663</v>
      </c>
      <c r="E309" s="10" t="s">
        <v>354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676</v>
      </c>
      <c r="B310" s="10" t="s">
        <v>70</v>
      </c>
      <c r="C310" s="10" t="s">
        <v>494</v>
      </c>
      <c r="D310" s="10" t="s">
        <v>296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677</v>
      </c>
      <c r="B311" s="10" t="s">
        <v>305</v>
      </c>
      <c r="C311" s="10" t="s">
        <v>231</v>
      </c>
      <c r="D311" s="10" t="s">
        <v>501</v>
      </c>
      <c r="E311" s="10" t="s">
        <v>78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678</v>
      </c>
      <c r="B312" s="10" t="s">
        <v>679</v>
      </c>
      <c r="C312" s="10" t="s">
        <v>560</v>
      </c>
      <c r="D312" s="10" t="s">
        <v>450</v>
      </c>
      <c r="E312" s="10" t="s">
        <v>32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680</v>
      </c>
      <c r="B313" s="10" t="s">
        <v>114</v>
      </c>
      <c r="C313" s="10" t="s">
        <v>650</v>
      </c>
      <c r="D313" s="10" t="s">
        <v>205</v>
      </c>
      <c r="E313" s="10" t="s">
        <v>261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681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682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683</v>
      </c>
      <c r="B316" s="10" t="s">
        <v>106</v>
      </c>
      <c r="C316" s="10" t="s">
        <v>106</v>
      </c>
      <c r="D316" s="10" t="s">
        <v>106</v>
      </c>
      <c r="E316" s="10" t="s">
        <v>106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684</v>
      </c>
      <c r="L316" s="10"/>
      <c r="M316" s="11"/>
      <c r="U316" s="12" t="s">
        <v>108</v>
      </c>
    </row>
    <row r="317" spans="1:21">
      <c r="A317" s="10" t="s">
        <v>685</v>
      </c>
      <c r="B317" s="10" t="s">
        <v>106</v>
      </c>
      <c r="C317" s="10" t="s">
        <v>106</v>
      </c>
      <c r="D317" s="10" t="s">
        <v>106</v>
      </c>
      <c r="E317" s="10" t="s">
        <v>106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275</v>
      </c>
      <c r="L317" s="10"/>
      <c r="M317" s="11"/>
      <c r="U317" s="12" t="s">
        <v>108</v>
      </c>
    </row>
    <row r="318" spans="1:21">
      <c r="A318" s="10" t="s">
        <v>686</v>
      </c>
      <c r="B318" s="10" t="s">
        <v>114</v>
      </c>
      <c r="C318" s="10" t="s">
        <v>550</v>
      </c>
      <c r="D318" s="10" t="s">
        <v>307</v>
      </c>
      <c r="E318" s="10" t="s">
        <v>487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687</v>
      </c>
      <c r="B319" s="10" t="s">
        <v>70</v>
      </c>
      <c r="C319" s="10" t="s">
        <v>149</v>
      </c>
      <c r="D319" s="10" t="s">
        <v>330</v>
      </c>
      <c r="E319" s="10" t="s">
        <v>249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688</v>
      </c>
      <c r="B320" s="10" t="s">
        <v>110</v>
      </c>
      <c r="C320" s="10" t="s">
        <v>616</v>
      </c>
      <c r="D320" s="10" t="s">
        <v>201</v>
      </c>
      <c r="E320" s="10" t="s">
        <v>134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689</v>
      </c>
      <c r="L320" s="10"/>
      <c r="M320" s="11"/>
    </row>
    <row r="321" spans="1:21">
      <c r="A321" s="13" t="s">
        <v>690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691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692</v>
      </c>
      <c r="B323" s="10" t="s">
        <v>200</v>
      </c>
      <c r="C323" s="10" t="s">
        <v>693</v>
      </c>
      <c r="D323" s="10" t="s">
        <v>281</v>
      </c>
      <c r="E323" s="10" t="s">
        <v>620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694</v>
      </c>
      <c r="L323" s="10"/>
      <c r="M323" s="11"/>
    </row>
    <row r="324" spans="1:21">
      <c r="A324" s="10" t="s">
        <v>695</v>
      </c>
      <c r="B324" s="10" t="s">
        <v>305</v>
      </c>
      <c r="C324" s="10" t="s">
        <v>35</v>
      </c>
      <c r="D324" s="10" t="s">
        <v>696</v>
      </c>
      <c r="E324" s="10" t="s">
        <v>668</v>
      </c>
      <c r="F324" s="10" t="s">
        <v>697</v>
      </c>
      <c r="G324" s="10" t="s">
        <v>698</v>
      </c>
      <c r="H324" s="10" t="str">
        <f>(C324-B324)+(E324-D324)+(G324-F324)</f>
        <v>0</v>
      </c>
      <c r="I324" s="10" t="str">
        <f>(J2+J1)</f>
        <v>0</v>
      </c>
      <c r="J324" s="10" t="str">
        <f>(H324-I324)</f>
        <v>0</v>
      </c>
      <c r="K324" s="10" t="s">
        <v>699</v>
      </c>
      <c r="L324" s="10"/>
      <c r="M324" s="11"/>
    </row>
    <row r="325" spans="1:21">
      <c r="A325" s="10" t="s">
        <v>700</v>
      </c>
      <c r="B325" s="10" t="s">
        <v>114</v>
      </c>
      <c r="C325" s="10" t="s">
        <v>373</v>
      </c>
      <c r="D325" s="10" t="s">
        <v>201</v>
      </c>
      <c r="E325" s="10" t="s">
        <v>153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701</v>
      </c>
      <c r="B326" s="10" t="s">
        <v>136</v>
      </c>
      <c r="C326" s="10" t="s">
        <v>271</v>
      </c>
      <c r="D326" s="10" t="s">
        <v>419</v>
      </c>
      <c r="E326" s="10" t="s">
        <v>261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702</v>
      </c>
      <c r="B327" s="10" t="s">
        <v>106</v>
      </c>
      <c r="C327" s="10" t="s">
        <v>106</v>
      </c>
      <c r="D327" s="10" t="s">
        <v>106</v>
      </c>
      <c r="E327" s="10" t="s">
        <v>106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684</v>
      </c>
      <c r="L327" s="10"/>
      <c r="M327" s="11"/>
      <c r="U327" s="12" t="s">
        <v>108</v>
      </c>
    </row>
    <row r="328" spans="1:21">
      <c r="F328" s="14" t="s">
        <v>703</v>
      </c>
      <c r="G328" s="7"/>
      <c r="H328" s="10" t="str">
        <f>SUM(H15:H327)</f>
        <v>0</v>
      </c>
      <c r="I328" s="10" t="str">
        <f>SUM(I15:I327)</f>
        <v>0</v>
      </c>
      <c r="J328" s="11"/>
    </row>
    <row r="329" spans="1:21">
      <c r="H329" s="14" t="s">
        <v>704</v>
      </c>
      <c r="I329" s="10" t="str">
        <f>(H328-I328)</f>
        <v>0</v>
      </c>
    </row>
    <row r="333" spans="1:21">
      <c r="A333" s="15" t="s">
        <v>705</v>
      </c>
      <c r="B333" s="16"/>
      <c r="C333" s="16"/>
    </row>
    <row r="334" spans="1:21">
      <c r="A334" t="s">
        <v>706</v>
      </c>
    </row>
    <row r="339" spans="1:21">
      <c r="A339" s="15" t="s">
        <v>707</v>
      </c>
      <c r="B339" s="16"/>
      <c r="C339" s="16"/>
    </row>
    <row r="340" spans="1:21">
      <c r="A340" t="s">
        <v>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F328:G3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2021-11-12T12:15:34-03:00</dcterms:created>
  <dcterms:modified xsi:type="dcterms:W3CDTF">2021-11-12T12:15:34-03:00</dcterms:modified>
  <dc:title>Untitled Spreadsheet</dc:title>
  <dc:description/>
  <dc:subject/>
  <cp:keywords/>
  <cp:category/>
</cp:coreProperties>
</file>