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<sst xmlns="http://schemas.openxmlformats.org/spreadsheetml/2006/main" uniqueCount="1033">
  <si>
    <t>Período</t>
  </si>
  <si>
    <t>de 11/02/2020 até 26/11/2021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</si>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</sst>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2"/>
  <sheetViews>
    <sheetView tabSelected="1" workbookViewId="0" showGridLines="true" showRowColHeaders="1">
      <selection activeCell="C681" sqref="C68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970</v>
      </c>
      <c r="B626" s="10" t="s">
        <v>55</v>
      </c>
      <c r="C626" s="10" t="s">
        <v>215</v>
      </c>
      <c r="D626" s="10" t="s">
        <v>609</v>
      </c>
      <c r="E626" s="10" t="s">
        <v>110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971</v>
      </c>
      <c r="B627" s="10" t="s">
        <v>187</v>
      </c>
      <c r="C627" s="10" t="s">
        <v>265</v>
      </c>
      <c r="D627" s="10" t="s">
        <v>555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972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973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974</v>
      </c>
      <c r="B630" s="10" t="s">
        <v>137</v>
      </c>
      <c r="C630" s="10" t="s">
        <v>444</v>
      </c>
      <c r="D630" s="10" t="s">
        <v>975</v>
      </c>
      <c r="E630" s="10" t="s">
        <v>514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976</v>
      </c>
      <c r="B631" s="10" t="s">
        <v>149</v>
      </c>
      <c r="C631" s="10" t="s">
        <v>170</v>
      </c>
      <c r="D631" s="10" t="s">
        <v>117</v>
      </c>
      <c r="E631" s="10" t="s">
        <v>977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978</v>
      </c>
      <c r="B632" s="10" t="s">
        <v>29</v>
      </c>
      <c r="C632" s="10" t="s">
        <v>195</v>
      </c>
      <c r="D632" s="10" t="s">
        <v>691</v>
      </c>
      <c r="E632" s="10" t="s">
        <v>683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36</v>
      </c>
      <c r="L632" s="10"/>
      <c r="M632" s="11"/>
    </row>
    <row r="633" spans="1:21">
      <c r="A633" s="10" t="s">
        <v>979</v>
      </c>
      <c r="B633" s="10" t="s">
        <v>4</v>
      </c>
      <c r="C633" s="10" t="s">
        <v>502</v>
      </c>
      <c r="D633" s="10" t="s">
        <v>266</v>
      </c>
      <c r="E633" s="10" t="s">
        <v>303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36</v>
      </c>
      <c r="L633" s="10"/>
      <c r="M633" s="11"/>
    </row>
    <row r="634" spans="1:21">
      <c r="A634" s="10" t="s">
        <v>980</v>
      </c>
      <c r="B634" s="10" t="s">
        <v>29</v>
      </c>
      <c r="C634" s="10" t="s">
        <v>390</v>
      </c>
      <c r="D634" s="10" t="s">
        <v>53</v>
      </c>
      <c r="E634" s="10" t="s">
        <v>110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36</v>
      </c>
      <c r="L634" s="10"/>
      <c r="M634" s="11"/>
    </row>
    <row r="635" spans="1:21">
      <c r="A635" s="12" t="s">
        <v>981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982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983</v>
      </c>
      <c r="B637" s="10" t="s">
        <v>137</v>
      </c>
      <c r="C637" s="10" t="s">
        <v>215</v>
      </c>
      <c r="D637" s="10" t="s">
        <v>561</v>
      </c>
      <c r="E637" s="10" t="s">
        <v>229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984</v>
      </c>
      <c r="B638" s="10" t="s">
        <v>67</v>
      </c>
      <c r="C638" s="10" t="s">
        <v>67</v>
      </c>
      <c r="D638" s="10" t="s">
        <v>67</v>
      </c>
      <c r="E638" s="10" t="s">
        <v>67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985</v>
      </c>
      <c r="L638" s="10"/>
      <c r="M638" s="11"/>
      <c r="U638" s="13" t="s">
        <v>986</v>
      </c>
    </row>
    <row r="639" spans="1:21">
      <c r="A639" s="10" t="s">
        <v>987</v>
      </c>
      <c r="B639" s="10" t="s">
        <v>55</v>
      </c>
      <c r="C639" s="10" t="s">
        <v>170</v>
      </c>
      <c r="D639" s="10" t="s">
        <v>900</v>
      </c>
      <c r="E639" s="10" t="s">
        <v>110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988</v>
      </c>
      <c r="B640" s="10" t="s">
        <v>187</v>
      </c>
      <c r="C640" s="10" t="s">
        <v>281</v>
      </c>
      <c r="D640" s="10" t="s">
        <v>555</v>
      </c>
      <c r="E640" s="10" t="s">
        <v>229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989</v>
      </c>
      <c r="B641" s="10" t="s">
        <v>345</v>
      </c>
      <c r="C641" s="10" t="s">
        <v>376</v>
      </c>
      <c r="D641" s="10" t="s">
        <v>343</v>
      </c>
      <c r="E641" s="10" t="s">
        <v>94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990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991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992</v>
      </c>
      <c r="B644" s="10" t="s">
        <v>67</v>
      </c>
      <c r="C644" s="10" t="s">
        <v>67</v>
      </c>
      <c r="D644" s="10" t="s">
        <v>67</v>
      </c>
      <c r="E644" s="10" t="s">
        <v>67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722</v>
      </c>
      <c r="L644" s="10"/>
      <c r="M644" s="11"/>
    </row>
    <row r="645" spans="1:21">
      <c r="A645" s="10" t="s">
        <v>993</v>
      </c>
      <c r="B645" s="10" t="s">
        <v>67</v>
      </c>
      <c r="C645" s="10" t="s">
        <v>67</v>
      </c>
      <c r="D645" s="10" t="s">
        <v>67</v>
      </c>
      <c r="E645" s="10" t="s">
        <v>67</v>
      </c>
      <c r="F645" s="10"/>
      <c r="G645" s="10"/>
      <c r="H645" s="10" t="str">
        <f>(C645-B645)+(E645-D645)</f>
        <v>0</v>
      </c>
      <c r="I645" s="10" t="str">
        <f>(U645+J1)</f>
        <v>0</v>
      </c>
      <c r="J645" s="10" t="str">
        <f>(H645-I645)</f>
        <v>0</v>
      </c>
      <c r="K645" s="10" t="s">
        <v>185</v>
      </c>
      <c r="L645" s="10"/>
      <c r="M645" s="11"/>
      <c r="U645" s="13" t="s">
        <v>69</v>
      </c>
    </row>
    <row r="646" spans="1:21">
      <c r="A646" s="10" t="s">
        <v>994</v>
      </c>
      <c r="B646" s="10" t="s">
        <v>55</v>
      </c>
      <c r="C646" s="10" t="s">
        <v>101</v>
      </c>
      <c r="D646" s="10" t="s">
        <v>656</v>
      </c>
      <c r="E646" s="10" t="s">
        <v>995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996</v>
      </c>
      <c r="B647" s="10" t="s">
        <v>85</v>
      </c>
      <c r="C647" s="10" t="s">
        <v>132</v>
      </c>
      <c r="D647" s="10" t="s">
        <v>997</v>
      </c>
      <c r="E647" s="10" t="s">
        <v>784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998</v>
      </c>
      <c r="B648" s="10" t="s">
        <v>4</v>
      </c>
      <c r="C648" s="10" t="s">
        <v>97</v>
      </c>
      <c r="D648" s="10" t="s">
        <v>151</v>
      </c>
      <c r="E648" s="10" t="s">
        <v>110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999</v>
      </c>
      <c r="L648" s="10"/>
      <c r="M648" s="11"/>
    </row>
    <row r="649" spans="1:21">
      <c r="A649" s="12" t="s">
        <v>1000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1001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1002</v>
      </c>
      <c r="B651" s="10" t="s">
        <v>76</v>
      </c>
      <c r="C651" s="10" t="s">
        <v>281</v>
      </c>
      <c r="D651" s="10" t="s">
        <v>397</v>
      </c>
      <c r="E651" s="10" t="s">
        <v>110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1003</v>
      </c>
      <c r="B652" s="10" t="s">
        <v>142</v>
      </c>
      <c r="C652" s="10" t="s">
        <v>73</v>
      </c>
      <c r="D652" s="10" t="s">
        <v>414</v>
      </c>
      <c r="E652" s="10" t="s">
        <v>127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36</v>
      </c>
      <c r="L652" s="10"/>
      <c r="M652" s="11"/>
    </row>
    <row r="653" spans="1:21">
      <c r="A653" s="10" t="s">
        <v>1004</v>
      </c>
      <c r="B653" s="10" t="s">
        <v>76</v>
      </c>
      <c r="C653" s="10" t="s">
        <v>116</v>
      </c>
      <c r="D653" s="10" t="s">
        <v>506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1005</v>
      </c>
      <c r="B654" s="10" t="s">
        <v>187</v>
      </c>
      <c r="C654" s="10" t="s">
        <v>281</v>
      </c>
      <c r="D654" s="10" t="s">
        <v>397</v>
      </c>
      <c r="E654" s="10" t="s">
        <v>421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1006</v>
      </c>
      <c r="B655" s="10" t="s">
        <v>142</v>
      </c>
      <c r="C655" s="10" t="s">
        <v>192</v>
      </c>
      <c r="D655" s="10" t="s">
        <v>322</v>
      </c>
      <c r="E655" s="10" t="s">
        <v>282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1007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1008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1009</v>
      </c>
      <c r="B658" s="10" t="s">
        <v>67</v>
      </c>
      <c r="C658" s="10" t="s">
        <v>67</v>
      </c>
      <c r="D658" s="10" t="s">
        <v>67</v>
      </c>
      <c r="E658" s="10" t="s">
        <v>67</v>
      </c>
      <c r="F658" s="10"/>
      <c r="G658" s="10"/>
      <c r="H658" s="10" t="str">
        <f>(C658-B658)+(E658-D658)</f>
        <v>0</v>
      </c>
      <c r="I658" s="10" t="str">
        <f>(U658+J1)</f>
        <v>0</v>
      </c>
      <c r="J658" s="10" t="str">
        <f>(H658-I658)</f>
        <v>0</v>
      </c>
      <c r="K658" s="10" t="s">
        <v>185</v>
      </c>
      <c r="L658" s="10"/>
      <c r="M658" s="11"/>
      <c r="U658" s="13" t="s">
        <v>69</v>
      </c>
    </row>
    <row r="659" spans="1:21">
      <c r="A659" s="10" t="s">
        <v>1010</v>
      </c>
      <c r="B659" s="10" t="s">
        <v>177</v>
      </c>
      <c r="C659" s="10" t="s">
        <v>408</v>
      </c>
      <c r="D659" s="10" t="s">
        <v>555</v>
      </c>
      <c r="E659" s="10" t="s">
        <v>229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1011</v>
      </c>
      <c r="B660" s="10" t="s">
        <v>43</v>
      </c>
      <c r="C660" s="10" t="s">
        <v>502</v>
      </c>
      <c r="D660" s="10" t="s">
        <v>266</v>
      </c>
      <c r="E660" s="10" t="s">
        <v>595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36</v>
      </c>
      <c r="L660" s="10"/>
      <c r="M660" s="11"/>
    </row>
    <row r="661" spans="1:21">
      <c r="A661" s="10" t="s">
        <v>1012</v>
      </c>
      <c r="B661" s="10" t="s">
        <v>172</v>
      </c>
      <c r="C661" s="10" t="s">
        <v>561</v>
      </c>
      <c r="D661" s="10" t="s">
        <v>1013</v>
      </c>
      <c r="E661" s="10" t="s">
        <v>282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29</v>
      </c>
      <c r="C662" s="10" t="s">
        <v>101</v>
      </c>
      <c r="D662" s="10" t="s">
        <v>656</v>
      </c>
      <c r="E662" s="10" t="s">
        <v>98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1015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1016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1017</v>
      </c>
      <c r="B665" s="10" t="s">
        <v>29</v>
      </c>
      <c r="C665" s="10" t="s">
        <v>900</v>
      </c>
      <c r="D665" s="10" t="s">
        <v>1018</v>
      </c>
      <c r="E665" s="10" t="s">
        <v>771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36</v>
      </c>
      <c r="L665" s="10"/>
      <c r="M665" s="11"/>
    </row>
    <row r="666" spans="1:21">
      <c r="A666" s="10" t="s">
        <v>1019</v>
      </c>
      <c r="B666" s="10" t="s">
        <v>254</v>
      </c>
      <c r="C666" s="10" t="s">
        <v>451</v>
      </c>
      <c r="D666" s="10" t="s">
        <v>468</v>
      </c>
      <c r="E666" s="10" t="s">
        <v>94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1020</v>
      </c>
      <c r="B667" s="10" t="s">
        <v>201</v>
      </c>
      <c r="C667" s="10" t="s">
        <v>638</v>
      </c>
      <c r="D667" s="10" t="s">
        <v>1021</v>
      </c>
      <c r="E667" s="10" t="s">
        <v>193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1022</v>
      </c>
      <c r="B668" s="10" t="s">
        <v>1023</v>
      </c>
      <c r="C668" s="10" t="s">
        <v>39</v>
      </c>
      <c r="D668" s="10" t="s">
        <v>285</v>
      </c>
      <c r="E668" s="10" t="s">
        <v>229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1024</v>
      </c>
      <c r="L668" s="10"/>
      <c r="M668" s="11"/>
    </row>
    <row r="669" spans="1:21">
      <c r="A669" s="10" t="s">
        <v>1025</v>
      </c>
      <c r="B669" s="10" t="s">
        <v>187</v>
      </c>
      <c r="C669" s="10" t="s">
        <v>1026</v>
      </c>
      <c r="D669" s="10" t="s">
        <v>829</v>
      </c>
      <c r="E669" s="10" t="s">
        <v>94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F670" s="14" t="s">
        <v>1027</v>
      </c>
      <c r="G670" s="7"/>
      <c r="H670" s="10" t="str">
        <f>SUM(H15:H669)</f>
        <v>0</v>
      </c>
      <c r="I670" s="10" t="str">
        <f>SUM(I15:I669)</f>
        <v>0</v>
      </c>
      <c r="J670" s="11"/>
    </row>
    <row r="671" spans="1:21">
      <c r="H671" s="14" t="s">
        <v>1028</v>
      </c>
      <c r="I671" s="10" t="str">
        <f>(H670-I670)</f>
        <v>0</v>
      </c>
    </row>
    <row r="675" spans="1:21">
      <c r="A675" s="15" t="s">
        <v>1029</v>
      </c>
      <c r="B675" s="16"/>
      <c r="C675" s="16"/>
    </row>
    <row r="676" spans="1:21">
      <c r="A676" t="s">
        <v>1030</v>
      </c>
    </row>
    <row r="681" spans="1:21">
      <c r="A681" s="15" t="s">
        <v>1031</v>
      </c>
      <c r="B681" s="16"/>
      <c r="C681" s="16"/>
    </row>
    <row r="682" spans="1:21">
      <c r="A682" t="s">
        <v>1032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F670:G67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2021-12-06T17:54:04-03:00</dcterms:created>
  <dcterms:modified xsi:type="dcterms:W3CDTF">2021-12-06T17:54:04-03:00</dcterms:modified>
  <dc:title>Untitled Spreadsheet</dc:title>
  <dc:description/>
  <dc:subject/>
  <cp:keywords/>
  <cp:category/>
</cp:coreProperties>
</file>