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ALCEU REZENDE BEZE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<sst xmlns="http://schemas.openxmlformats.org/spreadsheetml/2006/main" uniqueCount="697">
  <si>
    <t>Período</t>
  </si>
  <si>
    <t>de 01/01/2021 até 30/11/2021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</si>
  <si>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</si>
  <si>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</si>
  <si>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</si>
  <si>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</si>
  <si>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</si>
  <si>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</si>
  <si>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</si>
  <si>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</si>
  <si>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FELIPE ALCEU REZENDE BEZERRA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</si>
  <si>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</si>
  <si>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</si>
  <si>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</si>
  <si>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</si>
  <si>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</si>
  <si>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</si>
  <si>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</si>
  <si>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</si>
  <si>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</si>
  <si>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</si>
  <si>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</si>
  <si>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</si>
  <si>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</si>
  <si>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</si>
  <si>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</si>
  <si>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</si>
  <si>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</si>
  <si>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01/01/2021</t>
  </si>
  <si>
    <t>Feriado</t>
  </si>
  <si>
    <t>00:00</t>
  </si>
  <si>
    <t>Sábado, 02/01/2021</t>
  </si>
  <si>
    <t>Domingo, 03/01/2021</t>
  </si>
  <si>
    <t>Segunda-Feira, 04/01/2021</t>
  </si>
  <si>
    <t>07:56</t>
  </si>
  <si>
    <t>13:00</t>
  </si>
  <si>
    <t>13:15</t>
  </si>
  <si>
    <t>19:16</t>
  </si>
  <si>
    <t>Não foi possível fazer hr de almoço devido as demandas. Feito uma pausa de 15 minutos durante o expediente.</t>
  </si>
  <si>
    <t>Terca-Feira, 05/01/2021</t>
  </si>
  <si>
    <t>08:05</t>
  </si>
  <si>
    <t>13:25</t>
  </si>
  <si>
    <t>14:25</t>
  </si>
  <si>
    <t>17:15</t>
  </si>
  <si>
    <t>Ajustado</t>
  </si>
  <si>
    <t>Quarta-Feira, 06/01/2021</t>
  </si>
  <si>
    <t>15:00</t>
  </si>
  <si>
    <t>16:00</t>
  </si>
  <si>
    <t>17:14</t>
  </si>
  <si>
    <t>Quinta-Feira, 07/01/2021</t>
  </si>
  <si>
    <t>08:10</t>
  </si>
  <si>
    <t>13:26</t>
  </si>
  <si>
    <t>14:26</t>
  </si>
  <si>
    <t>17:11</t>
  </si>
  <si>
    <t>Sexta-Feira, 08/01/2021</t>
  </si>
  <si>
    <t>08:01</t>
  </si>
  <si>
    <t>14:44</t>
  </si>
  <si>
    <t>15:44</t>
  </si>
  <si>
    <t>17:01</t>
  </si>
  <si>
    <t>Sábado, 09/01/2021</t>
  </si>
  <si>
    <t>Domingo, 10/01/2021</t>
  </si>
  <si>
    <t>Segunda-Feira, 11/01/2021</t>
  </si>
  <si>
    <t>14:32</t>
  </si>
  <si>
    <t>15:32</t>
  </si>
  <si>
    <t>18:39</t>
  </si>
  <si>
    <t>Terca-Feira, 12/01/2021</t>
  </si>
  <si>
    <t>13:29</t>
  </si>
  <si>
    <t>14:29</t>
  </si>
  <si>
    <t>19:01</t>
  </si>
  <si>
    <t>Quarta-Feira, 13/01/2021</t>
  </si>
  <si>
    <t>08:02</t>
  </si>
  <si>
    <t>13:50</t>
  </si>
  <si>
    <t>14:50</t>
  </si>
  <si>
    <t>16:59</t>
  </si>
  <si>
    <t>Quinta-Feira, 14/01/2021</t>
  </si>
  <si>
    <t>13:17</t>
  </si>
  <si>
    <t>14:17</t>
  </si>
  <si>
    <t>17:06</t>
  </si>
  <si>
    <t>Sexta-Feira, 15/01/2021</t>
  </si>
  <si>
    <t>07:58</t>
  </si>
  <si>
    <t>13:35</t>
  </si>
  <si>
    <t>14:35</t>
  </si>
  <si>
    <t>17:00</t>
  </si>
  <si>
    <t>Sábado, 16/01/2021</t>
  </si>
  <si>
    <t>Domingo, 17/01/2021</t>
  </si>
  <si>
    <t>Segunda-Feira, 18/01/2021</t>
  </si>
  <si>
    <t>13:22</t>
  </si>
  <si>
    <t>14:22</t>
  </si>
  <si>
    <t>17:02</t>
  </si>
  <si>
    <t>Terca-Feira, 19/01/2021</t>
  </si>
  <si>
    <t>08:14</t>
  </si>
  <si>
    <t>14:07</t>
  </si>
  <si>
    <t>15:10</t>
  </si>
  <si>
    <t>18:22</t>
  </si>
  <si>
    <t>Quarta-Feira, 20/01/2021</t>
  </si>
  <si>
    <t>12:26</t>
  </si>
  <si>
    <t>17:30</t>
  </si>
  <si>
    <t>TOWN HOWN</t>
  </si>
  <si>
    <t>Quinta-Feira, 21/01/2021</t>
  </si>
  <si>
    <t>08:03</t>
  </si>
  <si>
    <t>13:09</t>
  </si>
  <si>
    <t>14:09</t>
  </si>
  <si>
    <t>17:38</t>
  </si>
  <si>
    <t>Sexta-Feira, 22/01/2021</t>
  </si>
  <si>
    <t>15:09</t>
  </si>
  <si>
    <t>Sábado, 23/01/2021</t>
  </si>
  <si>
    <t>Domingo, 24/01/2021</t>
  </si>
  <si>
    <t>Segunda-Feira, 25/01/2021</t>
  </si>
  <si>
    <t>07:57</t>
  </si>
  <si>
    <t>14:19</t>
  </si>
  <si>
    <t>15:20</t>
  </si>
  <si>
    <t>17:58</t>
  </si>
  <si>
    <t>Escala de Feriado</t>
  </si>
  <si>
    <t>00:00:00</t>
  </si>
  <si>
    <t>Terca-Feira, 26/01/2021</t>
  </si>
  <si>
    <t>07:59</t>
  </si>
  <si>
    <t>Quarta-Feira, 27/01/2021</t>
  </si>
  <si>
    <t>13:40</t>
  </si>
  <si>
    <t>14:40</t>
  </si>
  <si>
    <t>17:04</t>
  </si>
  <si>
    <t>Quinta-Feira, 28/01/2021</t>
  </si>
  <si>
    <t>08:04</t>
  </si>
  <si>
    <t>13:16</t>
  </si>
  <si>
    <t>14:16</t>
  </si>
  <si>
    <t>Sexta-Feira, 29/01/2021</t>
  </si>
  <si>
    <t>13:07</t>
  </si>
  <si>
    <t>17:13</t>
  </si>
  <si>
    <t>Sábado, 30/01/2021</t>
  </si>
  <si>
    <t>Domingo, 31/01/2021</t>
  </si>
  <si>
    <t>Segunda-Feira, 01/02/2021</t>
  </si>
  <si>
    <t>14:10</t>
  </si>
  <si>
    <t>Terca-Feira, 02/02/2021</t>
  </si>
  <si>
    <t>14:15</t>
  </si>
  <si>
    <t>Quarta-Feira, 03/02/2021</t>
  </si>
  <si>
    <t>13:19</t>
  </si>
  <si>
    <t>17:08</t>
  </si>
  <si>
    <t>Quinta-Feira, 04/02/2021</t>
  </si>
  <si>
    <t>08:09</t>
  </si>
  <si>
    <t>12:59</t>
  </si>
  <si>
    <t>13:59</t>
  </si>
  <si>
    <t>17:09</t>
  </si>
  <si>
    <t>Sexta-Feira, 05/02/2021</t>
  </si>
  <si>
    <t>08:12</t>
  </si>
  <si>
    <t>14:12</t>
  </si>
  <si>
    <t>Sábado, 06/02/2021</t>
  </si>
  <si>
    <t>Domingo, 07/02/2021</t>
  </si>
  <si>
    <t>Segunda-Feira, 08/02/2021</t>
  </si>
  <si>
    <t>15:22</t>
  </si>
  <si>
    <t>17:27</t>
  </si>
  <si>
    <t>Terca-Feira, 09/02/2021</t>
  </si>
  <si>
    <t>13:46</t>
  </si>
  <si>
    <t>14:46</t>
  </si>
  <si>
    <t>17:10</t>
  </si>
  <si>
    <t>Quarta-Feira, 10/02/2021</t>
  </si>
  <si>
    <t>08:19</t>
  </si>
  <si>
    <t>13:47</t>
  </si>
  <si>
    <t>14:47</t>
  </si>
  <si>
    <t>17:19</t>
  </si>
  <si>
    <t>Quinta-Feira, 11/02/2021</t>
  </si>
  <si>
    <t>BH</t>
  </si>
  <si>
    <t>Sexta-Feira, 12/02/2021</t>
  </si>
  <si>
    <t>12:54</t>
  </si>
  <si>
    <t>14:00</t>
  </si>
  <si>
    <t>Sábado, 13/02/2021</t>
  </si>
  <si>
    <t>Domingo, 14/02/2021</t>
  </si>
  <si>
    <t>Segunda-Feira, 15/02/2021</t>
  </si>
  <si>
    <t>Sem expediente</t>
  </si>
  <si>
    <t>Terca-Feira, 16/02/2021</t>
  </si>
  <si>
    <t>Quarta-Feira, 17/02/2021</t>
  </si>
  <si>
    <t>08:31</t>
  </si>
  <si>
    <t>12:31</t>
  </si>
  <si>
    <t>13:31</t>
  </si>
  <si>
    <t>15:25</t>
  </si>
  <si>
    <t>04:00:00</t>
  </si>
  <si>
    <t>Quinta-Feira, 18/02/2021</t>
  </si>
  <si>
    <t>12:49</t>
  </si>
  <si>
    <t>13:49</t>
  </si>
  <si>
    <t>Sexta-Feira, 19/02/2021</t>
  </si>
  <si>
    <t>12:35</t>
  </si>
  <si>
    <t>Sábado, 20/02/2021</t>
  </si>
  <si>
    <t>Domingo, 21/02/2021</t>
  </si>
  <si>
    <t>Segunda-Feira, 22/02/2021</t>
  </si>
  <si>
    <t>11:54</t>
  </si>
  <si>
    <t>12:53</t>
  </si>
  <si>
    <t>Terca-Feira, 23/02/2021</t>
  </si>
  <si>
    <t>08:29</t>
  </si>
  <si>
    <t>13:06</t>
  </si>
  <si>
    <t>14:06</t>
  </si>
  <si>
    <t>Quarta-Feira, 24/02/2021</t>
  </si>
  <si>
    <t>14:31</t>
  </si>
  <si>
    <t>Quinta-Feira, 25/02/2021</t>
  </si>
  <si>
    <t>17:28</t>
  </si>
  <si>
    <t>Sexta-Feira, 26/02/2021</t>
  </si>
  <si>
    <t>08:35</t>
  </si>
  <si>
    <t>13:05</t>
  </si>
  <si>
    <t>14:08</t>
  </si>
  <si>
    <t>Sábado, 27/02/2021</t>
  </si>
  <si>
    <t>Domingo, 28/02/2021</t>
  </si>
  <si>
    <t>Segunda-Feira, 01/03/2021</t>
  </si>
  <si>
    <t>13:23</t>
  </si>
  <si>
    <t>14:23</t>
  </si>
  <si>
    <t>Terca-Feira, 02/03/2021</t>
  </si>
  <si>
    <t>08:22</t>
  </si>
  <si>
    <t>13:36</t>
  </si>
  <si>
    <t>14:36</t>
  </si>
  <si>
    <t>17:35</t>
  </si>
  <si>
    <t>Quarta-Feira, 03/03/2021</t>
  </si>
  <si>
    <t>12:38</t>
  </si>
  <si>
    <t>13:38</t>
  </si>
  <si>
    <t>17:59</t>
  </si>
  <si>
    <t>Quinta-Feira, 04/03/2021</t>
  </si>
  <si>
    <t>13:55</t>
  </si>
  <si>
    <t>14:56</t>
  </si>
  <si>
    <t>Sexta-Feira, 05/03/2021</t>
  </si>
  <si>
    <t>Sábado, 06/03/2021</t>
  </si>
  <si>
    <t>Domingo, 07/03/2021</t>
  </si>
  <si>
    <t>Segunda-Feira, 08/03/2021</t>
  </si>
  <si>
    <t>13:52</t>
  </si>
  <si>
    <t>14:53</t>
  </si>
  <si>
    <t>17:03</t>
  </si>
  <si>
    <t>Terca-Feira, 09/03/2021</t>
  </si>
  <si>
    <t>08:21</t>
  </si>
  <si>
    <t>14:39</t>
  </si>
  <si>
    <t>15:38</t>
  </si>
  <si>
    <t>17:21</t>
  </si>
  <si>
    <t>Quarta-Feira, 10/03/2021</t>
  </si>
  <si>
    <t>13:34</t>
  </si>
  <si>
    <t>14:34</t>
  </si>
  <si>
    <t>Quinta-Feira, 11/03/2021</t>
  </si>
  <si>
    <t>12:44</t>
  </si>
  <si>
    <t>13:44</t>
  </si>
  <si>
    <t>17:26</t>
  </si>
  <si>
    <t>Sexta-Feira, 12/03/2021</t>
  </si>
  <si>
    <t>13:02</t>
  </si>
  <si>
    <t>14:03</t>
  </si>
  <si>
    <t>18:15</t>
  </si>
  <si>
    <t>Sábado, 13/03/2021</t>
  </si>
  <si>
    <t>Domingo, 14/03/2021</t>
  </si>
  <si>
    <t>Segunda-Feira, 15/03/2021</t>
  </si>
  <si>
    <t>14:04</t>
  </si>
  <si>
    <t>15:04</t>
  </si>
  <si>
    <t>17:44</t>
  </si>
  <si>
    <t>Terca-Feira, 16/03/2021</t>
  </si>
  <si>
    <t>14:45</t>
  </si>
  <si>
    <t>17:37</t>
  </si>
  <si>
    <t>Quarta-Feira, 17/03/2021</t>
  </si>
  <si>
    <t>17:17</t>
  </si>
  <si>
    <t>Quinta-Feira, 18/03/2021</t>
  </si>
  <si>
    <t>17:31</t>
  </si>
  <si>
    <t>Sexta-Feira, 19/03/2021</t>
  </si>
  <si>
    <t>08:56</t>
  </si>
  <si>
    <t>15:29</t>
  </si>
  <si>
    <t>16:29</t>
  </si>
  <si>
    <t>17:29</t>
  </si>
  <si>
    <t>Sábado, 20/03/2021</t>
  </si>
  <si>
    <t>Domingo, 21/03/2021</t>
  </si>
  <si>
    <t>Segunda-Feira, 22/03/2021</t>
  </si>
  <si>
    <t>08:20</t>
  </si>
  <si>
    <t>15:08</t>
  </si>
  <si>
    <t>17:20</t>
  </si>
  <si>
    <t>Terca-Feira, 23/03/2021</t>
  </si>
  <si>
    <t>15:41</t>
  </si>
  <si>
    <t>16:41</t>
  </si>
  <si>
    <t>Quarta-Feira, 24/03/2021</t>
  </si>
  <si>
    <t>Quinta-Feira, 25/03/2021</t>
  </si>
  <si>
    <t>Sexta-Feira, 26/03/2021</t>
  </si>
  <si>
    <t>07:54</t>
  </si>
  <si>
    <t>15:06</t>
  </si>
  <si>
    <t>Sábado, 27/03/2021</t>
  </si>
  <si>
    <t>Domingo, 28/03/2021</t>
  </si>
  <si>
    <t>Segunda-Feira, 29/03/2021</t>
  </si>
  <si>
    <t>15:36</t>
  </si>
  <si>
    <t>Terca-Feira, 30/03/2021</t>
  </si>
  <si>
    <t>16:39</t>
  </si>
  <si>
    <t>17:39</t>
  </si>
  <si>
    <t>17:48</t>
  </si>
  <si>
    <t>Quarta-Feira, 31/03/2021</t>
  </si>
  <si>
    <t>08:07</t>
  </si>
  <si>
    <t>14:02</t>
  </si>
  <si>
    <t>Quinta-Feira, 01/04/2021</t>
  </si>
  <si>
    <t>08:40</t>
  </si>
  <si>
    <t>13:30</t>
  </si>
  <si>
    <t>14:30</t>
  </si>
  <si>
    <t>Sexta-Feira, 02/04/2021</t>
  </si>
  <si>
    <t>Sábado, 03/04/2021</t>
  </si>
  <si>
    <t>Domingo, 04/04/2021</t>
  </si>
  <si>
    <t>Segunda-Feira, 05/04/2021</t>
  </si>
  <si>
    <t>08:26</t>
  </si>
  <si>
    <t>13:10</t>
  </si>
  <si>
    <t>Terca-Feira, 06/04/2021</t>
  </si>
  <si>
    <t>08:36</t>
  </si>
  <si>
    <t>13:41</t>
  </si>
  <si>
    <t>16:55</t>
  </si>
  <si>
    <t>Quarta-Feira, 07/04/2021</t>
  </si>
  <si>
    <t>Quinta-Feira, 08/04/2021</t>
  </si>
  <si>
    <t>18:13</t>
  </si>
  <si>
    <t>Sexta-Feira, 09/04/2021</t>
  </si>
  <si>
    <t>08:43</t>
  </si>
  <si>
    <t>12:55</t>
  </si>
  <si>
    <t>17:24</t>
  </si>
  <si>
    <t>Sábado, 10/04/2021</t>
  </si>
  <si>
    <t>Domingo, 11/04/2021</t>
  </si>
  <si>
    <t>Segunda-Feira, 12/04/2021</t>
  </si>
  <si>
    <t>08:18</t>
  </si>
  <si>
    <t>17:18</t>
  </si>
  <si>
    <t>Terca-Feira, 13/04/2021</t>
  </si>
  <si>
    <t>08:24</t>
  </si>
  <si>
    <t>14:21</t>
  </si>
  <si>
    <t>Quarta-Feira, 14/04/2021</t>
  </si>
  <si>
    <t>08:06</t>
  </si>
  <si>
    <t>19:45</t>
  </si>
  <si>
    <t>Quinta-Feira, 15/04/2021</t>
  </si>
  <si>
    <t>08:15</t>
  </si>
  <si>
    <t>Sexta-Feira, 16/04/2021</t>
  </si>
  <si>
    <t>15:11</t>
  </si>
  <si>
    <t>18:27</t>
  </si>
  <si>
    <t>Sábado, 17/04/2021</t>
  </si>
  <si>
    <t>Domingo, 18/04/2021</t>
  </si>
  <si>
    <t>Segunda-Feira, 19/04/2021</t>
  </si>
  <si>
    <t>Terca-Feira, 20/04/2021</t>
  </si>
  <si>
    <t>13:20</t>
  </si>
  <si>
    <t>14:20</t>
  </si>
  <si>
    <t>Quarta-Feira, 21/04/2021</t>
  </si>
  <si>
    <t>Quinta-Feira, 22/04/2021</t>
  </si>
  <si>
    <t>17:12</t>
  </si>
  <si>
    <t>Sexta-Feira, 23/04/2021</t>
  </si>
  <si>
    <t>12:46</t>
  </si>
  <si>
    <t>17:53</t>
  </si>
  <si>
    <t>Sábado, 24/04/2021</t>
  </si>
  <si>
    <t>Domingo, 25/04/2021</t>
  </si>
  <si>
    <t>Segunda-Feira, 26/04/2021</t>
  </si>
  <si>
    <t>16:02</t>
  </si>
  <si>
    <t>18:42</t>
  </si>
  <si>
    <t>Terca-Feira, 27/04/2021</t>
  </si>
  <si>
    <t>13:32</t>
  </si>
  <si>
    <t>16:58</t>
  </si>
  <si>
    <t>Quarta-Feira, 28/04/2021</t>
  </si>
  <si>
    <t>13:42</t>
  </si>
  <si>
    <t>14:42</t>
  </si>
  <si>
    <t>16:37</t>
  </si>
  <si>
    <t>Quinta-Feira, 29/04/2021</t>
  </si>
  <si>
    <t>Sexta-Feira, 30/04/2021</t>
  </si>
  <si>
    <t>Sábado, 01/05/2021</t>
  </si>
  <si>
    <t>Domingo, 02/05/2021</t>
  </si>
  <si>
    <t>Segunda-Feira, 03/05/2021</t>
  </si>
  <si>
    <t>07:55</t>
  </si>
  <si>
    <t>13:39</t>
  </si>
  <si>
    <t>17:23</t>
  </si>
  <si>
    <t>deploy fechamento</t>
  </si>
  <si>
    <t>Terca-Feira, 04/05/2021</t>
  </si>
  <si>
    <t>16:13</t>
  </si>
  <si>
    <t>17:49</t>
  </si>
  <si>
    <t>Quarta-Feira, 05/05/2021</t>
  </si>
  <si>
    <t>13:51</t>
  </si>
  <si>
    <t>14:51</t>
  </si>
  <si>
    <t>19:04</t>
  </si>
  <si>
    <t>Quinta-Feira, 06/05/2021</t>
  </si>
  <si>
    <t>Sexta-Feira, 07/05/2021</t>
  </si>
  <si>
    <t>15:30</t>
  </si>
  <si>
    <t>Sábado, 08/05/2021</t>
  </si>
  <si>
    <t>Domingo, 09/05/2021</t>
  </si>
  <si>
    <t>Segunda-Feira, 10/05/2021</t>
  </si>
  <si>
    <t>16:25</t>
  </si>
  <si>
    <t>Terca-Feira, 11/05/2021</t>
  </si>
  <si>
    <t>13:08</t>
  </si>
  <si>
    <t>Quarta-Feira, 12/05/2021</t>
  </si>
  <si>
    <t>Quinta-Feira, 13/05/2021</t>
  </si>
  <si>
    <t>13:04</t>
  </si>
  <si>
    <t>14:14</t>
  </si>
  <si>
    <t>Sexta-Feira, 14/05/2021</t>
  </si>
  <si>
    <t>15:12</t>
  </si>
  <si>
    <t>Sábado, 15/05/2021</t>
  </si>
  <si>
    <t>Domingo, 16/05/2021</t>
  </si>
  <si>
    <t>Segunda-Feira, 17/05/2021</t>
  </si>
  <si>
    <t>Terca-Feira, 18/05/2021</t>
  </si>
  <si>
    <t>08:33</t>
  </si>
  <si>
    <t>17:34</t>
  </si>
  <si>
    <t>Quarta-Feira, 19/05/2021</t>
  </si>
  <si>
    <t>12:45</t>
  </si>
  <si>
    <t>13:45</t>
  </si>
  <si>
    <t>Quinta-Feira, 20/05/2021</t>
  </si>
  <si>
    <t>Sexta-Feira, 21/05/2021</t>
  </si>
  <si>
    <t>08:59</t>
  </si>
  <si>
    <t>12:56</t>
  </si>
  <si>
    <t>13:56</t>
  </si>
  <si>
    <t>Sábado, 22/05/2021</t>
  </si>
  <si>
    <t>Domingo, 23/05/2021</t>
  </si>
  <si>
    <t>Segunda-Feira, 24/05/2021</t>
  </si>
  <si>
    <t>Terca-Feira, 25/05/2021</t>
  </si>
  <si>
    <t>13:11</t>
  </si>
  <si>
    <t>14:11</t>
  </si>
  <si>
    <t>Quarta-Feira, 26/05/2021</t>
  </si>
  <si>
    <t>Quinta-Feira, 27/05/2021</t>
  </si>
  <si>
    <t>17:16</t>
  </si>
  <si>
    <t>Sexta-Feira, 28/05/2021</t>
  </si>
  <si>
    <t>Sábado, 29/05/2021</t>
  </si>
  <si>
    <t>Domingo, 30/05/2021</t>
  </si>
  <si>
    <t>Segunda-Feira, 31/05/2021</t>
  </si>
  <si>
    <t>Terca-Feira, 01/06/2021</t>
  </si>
  <si>
    <t>13:27</t>
  </si>
  <si>
    <t>14:27</t>
  </si>
  <si>
    <t>Quarta-Feira, 02/06/2021</t>
  </si>
  <si>
    <t>08:28</t>
  </si>
  <si>
    <t>17:22</t>
  </si>
  <si>
    <t>Quinta-Feira, 03/06/2021</t>
  </si>
  <si>
    <t>Sexta-Feira, 04/06/2021</t>
  </si>
  <si>
    <t>Sábado, 05/06/2021</t>
  </si>
  <si>
    <t>Domingo, 06/06/2021</t>
  </si>
  <si>
    <t>Segunda-Feira, 07/06/2021</t>
  </si>
  <si>
    <t>08:38</t>
  </si>
  <si>
    <t>Terca-Feira, 08/06/2021</t>
  </si>
  <si>
    <t>Quarta-Feira, 09/06/2021</t>
  </si>
  <si>
    <t>08:30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</si>
  <si>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</si>
  <si>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</si>
  <si>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</si>
  <si>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</si>
  <si>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</si>
  <si>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</si>
  <si>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12:43</t>
  </si>
  <si>
    <t>13:43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</si>
  <si>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</si>
  <si>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</si>
  <si>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</si>
  <si>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</si>
  <si>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</si>
  <si>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</si>
  <si>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Terca-Feira, 22/06/2021</t>
  </si>
  <si>
    <t>Quarta-Feira, 23/06/2021</t>
  </si>
  <si>
    <t>12:36</t>
  </si>
  <si>
    <t>17:07</t>
  </si>
  <si>
    <t>Quinta-Feira, 24/06/2021</t>
  </si>
  <si>
    <t>14:55</t>
  </si>
  <si>
    <t>Sexta-Feira, 25/06/2021</t>
  </si>
  <si>
    <t>Sábado, 26/06/2021</t>
  </si>
  <si>
    <t>Domingo, 27/06/2021</t>
  </si>
  <si>
    <t>Segunda-Feira, 28/06/2021</t>
  </si>
  <si>
    <t>17:05</t>
  </si>
  <si>
    <t>Terca-Feira, 29/06/2021</t>
  </si>
  <si>
    <t>13:03</t>
  </si>
  <si>
    <t>Quarta-Feira, 30/06/2021</t>
  </si>
  <si>
    <t>Quinta-Feira, 01/07/2021</t>
  </si>
  <si>
    <t>12:51</t>
  </si>
  <si>
    <t>Sexta-Feira, 02/07/2021</t>
  </si>
  <si>
    <t>08:45</t>
  </si>
  <si>
    <t>13:14</t>
  </si>
  <si>
    <t>Sábado, 03/07/2021</t>
  </si>
  <si>
    <t>Domingo, 04/07/2021</t>
  </si>
  <si>
    <t>Segunda-Feira, 05/07/2021</t>
  </si>
  <si>
    <t>Terca-Feira, 06/07/2021</t>
  </si>
  <si>
    <t>14:49</t>
  </si>
  <si>
    <t>Quarta-Feira, 07/07/2021</t>
  </si>
  <si>
    <t>Quinta-Feira, 08/07/2021</t>
  </si>
  <si>
    <t>08:37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</si>
  <si>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</si>
  <si>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</si>
  <si>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</si>
  <si>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</si>
  <si>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</si>
  <si>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</si>
  <si>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13:33</t>
  </si>
  <si>
    <t>14:33</t>
  </si>
  <si>
    <t>17:45</t>
  </si>
  <si>
    <t>Quinta-Feira, 15/07/2021</t>
  </si>
  <si>
    <t>13:24</t>
  </si>
  <si>
    <t>16:20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</si>
  <si>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</si>
  <si>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</si>
  <si>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</si>
  <si>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</si>
  <si>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</si>
  <si>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</si>
  <si>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14:59</t>
  </si>
  <si>
    <t>16:05</t>
  </si>
  <si>
    <t>17:41</t>
  </si>
  <si>
    <t>Quinta-Feira, 22/07/2021</t>
  </si>
  <si>
    <t>18:14</t>
  </si>
  <si>
    <t>Reunião de DA com o Itaú</t>
  </si>
  <si>
    <t>Sexta-Feira, 23/07/2021</t>
  </si>
  <si>
    <t>08:08</t>
  </si>
  <si>
    <t>14:43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</si>
  <si>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</si>
  <si>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</si>
  <si>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</si>
  <si>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</si>
  <si>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</si>
  <si>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</si>
  <si>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18:00</t>
  </si>
  <si>
    <t>Sexta-Feira, 30/07/2021</t>
  </si>
  <si>
    <t>Day Off</t>
  </si>
  <si>
    <t>Sábado, 31/07/2021</t>
  </si>
  <si>
    <t>Domingo, 01/08/2021</t>
  </si>
  <si>
    <t>Segunda-Feira, 02/08/2021</t>
  </si>
  <si>
    <t>Ferias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</si>
  <si>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</si>
  <si>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</si>
  <si>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</si>
  <si>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</si>
  <si>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</si>
  <si>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</si>
  <si>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</si>
  <si>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</si>
  <si>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</si>
  <si>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</si>
  <si>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</si>
  <si>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</si>
  <si>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</si>
  <si>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</si>
  <si>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</si>
  <si>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</si>
  <si>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</si>
  <si>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</si>
  <si>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Day Off (Feriado)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</si>
  <si>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</si>
  <si>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</si>
  <si>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</si>
  <si>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</si>
  <si>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</si>
  <si>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</si>
  <si>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12:32</t>
  </si>
  <si>
    <t>Horas excedidas para análise de problema no renegociação. Alinhado com o Rogério.</t>
  </si>
  <si>
    <t>Sexta-Feira, 27/08/2021</t>
  </si>
  <si>
    <t>Ajustado / Estávamos com problemas e retornei direto para a reunião, esquecendo de bater o ponto</t>
  </si>
  <si>
    <t>Sábado, 28/08/2021</t>
  </si>
  <si>
    <t>Domingo, 29/08/2021</t>
  </si>
  <si>
    <t>Segunda-Feira, 30/08/2021</t>
  </si>
  <si>
    <t>08:11</t>
  </si>
  <si>
    <t>13:18</t>
  </si>
  <si>
    <t>Terca-Feira, 31/08/2021</t>
  </si>
  <si>
    <t>20:22</t>
  </si>
  <si>
    <t>Quarta-Feira, 01/09/2021</t>
  </si>
  <si>
    <t>Quinta-Feira, 02/09/2021</t>
  </si>
  <si>
    <t>17:56</t>
  </si>
  <si>
    <t>Entrevista Felipe Dantas / Francisco</t>
  </si>
  <si>
    <t>Sexta-Feira, 03/09/2021</t>
  </si>
  <si>
    <t>09:09</t>
  </si>
  <si>
    <t>13:57</t>
  </si>
  <si>
    <t>14:57</t>
  </si>
  <si>
    <t>Entrada fora de hr para abatimento de Hr de Banco</t>
  </si>
  <si>
    <t>Sábado, 04/09/2021</t>
  </si>
  <si>
    <t>Domingo, 05/09/2021</t>
  </si>
  <si>
    <t>Segunda-Feira, 06/09/2021</t>
  </si>
  <si>
    <t>Terca-Feira, 07/09/2021</t>
  </si>
  <si>
    <t>Quarta-Feira, 08/09/2021</t>
  </si>
  <si>
    <t>Quinta-Feira, 09/09/2021</t>
  </si>
  <si>
    <t>15:17</t>
  </si>
  <si>
    <t>Sexta-Feira, 10/09/2021</t>
  </si>
  <si>
    <t>15:02</t>
  </si>
  <si>
    <t>Sábado, 11/09/2021</t>
  </si>
  <si>
    <t>Domingo, 12/09/2021</t>
  </si>
  <si>
    <t>Segunda-Feira, 13/09/2021</t>
  </si>
  <si>
    <t>Terca-Feira, 14/09/2021</t>
  </si>
  <si>
    <t>1 Hr a mais de intervalo para abater Hs de banco.</t>
  </si>
  <si>
    <t>Quarta-Feira, 15/09/2021</t>
  </si>
  <si>
    <t>Quinta-Feira, 16/09/2021</t>
  </si>
  <si>
    <t>15:23</t>
  </si>
  <si>
    <t>Abate de BHDevido a um deploy urgente, não foi possível sair as 17.</t>
  </si>
  <si>
    <t>Sexta-Feira, 17/09/2021</t>
  </si>
  <si>
    <t>09:48</t>
  </si>
  <si>
    <t>18:04</t>
  </si>
  <si>
    <t>Entrada fora de hr para abatimento de Hr de BancoEntrevista Rafael / Geldson - PSM</t>
  </si>
  <si>
    <t>Sábado, 18/09/2021</t>
  </si>
  <si>
    <t>Domingo, 19/09/2021</t>
  </si>
  <si>
    <t>Segunda-Feira, 20/09/2021</t>
  </si>
  <si>
    <t>Terca-Feira, 21/09/2021</t>
  </si>
  <si>
    <t>18:24</t>
  </si>
  <si>
    <t>23:52</t>
  </si>
  <si>
    <t>Intervalo maior para testes do DRApós Término do fallback do DR, sincronizei os contratos do case</t>
  </si>
  <si>
    <t>Quarta-Feira, 22/09/2021</t>
  </si>
  <si>
    <t>13:21</t>
  </si>
  <si>
    <t>23:32</t>
  </si>
  <si>
    <t>00:05</t>
  </si>
  <si>
    <t>Testes do DR</t>
  </si>
  <si>
    <t>Quinta-Feira, 23/09/2021</t>
  </si>
  <si>
    <t>Sexta-Feira, 24/09/2021</t>
  </si>
  <si>
    <t>Sábado, 25/09/2021</t>
  </si>
  <si>
    <t>Domingo, 26/09/2021</t>
  </si>
  <si>
    <t>Segunda-Feira, 27/09/2021</t>
  </si>
  <si>
    <t>16:38</t>
  </si>
  <si>
    <t>Terca-Feira, 28/09/2021</t>
  </si>
  <si>
    <t>12:27</t>
  </si>
  <si>
    <t>16:01</t>
  </si>
  <si>
    <t>Abatimento de hs de bnco</t>
  </si>
  <si>
    <t>Quarta-Feira, 29/09/2021</t>
  </si>
  <si>
    <t>09:00</t>
  </si>
  <si>
    <t>Quinta-Feira, 30/09/2021</t>
  </si>
  <si>
    <t>14:05</t>
  </si>
  <si>
    <t>Sexta-Feira, 01/10/2021</t>
  </si>
  <si>
    <t>09:42</t>
  </si>
  <si>
    <t>18:51</t>
  </si>
  <si>
    <t>Pediatra Kalel</t>
  </si>
  <si>
    <t>Sábado, 02/10/2021</t>
  </si>
  <si>
    <t>Domingo, 03/10/2021</t>
  </si>
  <si>
    <t>23:55</t>
  </si>
  <si>
    <t>00:25</t>
  </si>
  <si>
    <t>Hora extra / Validação DR</t>
  </si>
  <si>
    <t>Segunda-Feira, 04/10/2021</t>
  </si>
  <si>
    <t>Terca-Feira, 05/10/2021</t>
  </si>
  <si>
    <t>14:52</t>
  </si>
  <si>
    <t>Quarta-Feira, 06/10/2021</t>
  </si>
  <si>
    <t>Quinta-Feira, 07/10/2021</t>
  </si>
  <si>
    <t>Sexta-Feira, 08/10/2021</t>
  </si>
  <si>
    <t>08:50</t>
  </si>
  <si>
    <t>17:50</t>
  </si>
  <si>
    <t>Ajustado / Esquecimento</t>
  </si>
  <si>
    <t>Sábado, 09/10/2021</t>
  </si>
  <si>
    <t>Domingo, 10/10/2021</t>
  </si>
  <si>
    <t>Segunda-Feira, 11/10/2021</t>
  </si>
  <si>
    <t>Terca-Feira, 12/10/2021</t>
  </si>
  <si>
    <t>Quarta-Feira, 13/10/2021</t>
  </si>
  <si>
    <t>Ajustado/Duplicou Almoço</t>
  </si>
  <si>
    <t>Quinta-Feira, 14/10/2021</t>
  </si>
  <si>
    <t>Sexta-Feira, 15/10/2021</t>
  </si>
  <si>
    <t>Sábado, 16/10/2021</t>
  </si>
  <si>
    <t>08:34</t>
  </si>
  <si>
    <t>20:27</t>
  </si>
  <si>
    <t>20:57</t>
  </si>
  <si>
    <t>TESTES DRVolta do DR</t>
  </si>
  <si>
    <t>Domingo, 17/10/2021</t>
  </si>
  <si>
    <t>12:00</t>
  </si>
  <si>
    <t>teste volta ambiente prod</t>
  </si>
  <si>
    <t>Segunda-Feira, 18/10/2021</t>
  </si>
  <si>
    <t>Terca-Feira, 19/10/2021</t>
  </si>
  <si>
    <t>18:17</t>
  </si>
  <si>
    <t>Horas para compensação do dia 01/10</t>
  </si>
  <si>
    <t>Quarta-Feira, 20/10/2021</t>
  </si>
  <si>
    <t>17:43</t>
  </si>
  <si>
    <t>compensação hs dia 01/10</t>
  </si>
  <si>
    <t>Quinta-Feira, 21/10/2021</t>
  </si>
  <si>
    <t>12:24</t>
  </si>
  <si>
    <t>Sexta-Feira, 22/10/2021</t>
  </si>
  <si>
    <t>1 HR - Prj View Serasa</t>
  </si>
  <si>
    <t>Sábado, 23/10/2021</t>
  </si>
  <si>
    <t>Domingo, 24/10/2021</t>
  </si>
  <si>
    <t>Segunda-Feira, 25/10/2021</t>
  </si>
  <si>
    <t>19:00</t>
  </si>
  <si>
    <t>HE: Projeto WEB Serasa</t>
  </si>
  <si>
    <t>Terca-Feira, 26/10/2021</t>
  </si>
  <si>
    <t>14:13</t>
  </si>
  <si>
    <t>15:13</t>
  </si>
  <si>
    <t>19:30</t>
  </si>
  <si>
    <t>2 h 30 - projeto Web Serasa</t>
  </si>
  <si>
    <t>Quarta-Feira, 27/10/2021</t>
  </si>
  <si>
    <t>15:03</t>
  </si>
  <si>
    <t>20:00</t>
  </si>
  <si>
    <t>3 Hs prj Web Juridico</t>
  </si>
  <si>
    <t>Quinta-Feira, 28/10/2021</t>
  </si>
  <si>
    <t>Banco de Horas</t>
  </si>
  <si>
    <t>Sexta-Feira, 29/10/2021</t>
  </si>
  <si>
    <t>18:52</t>
  </si>
  <si>
    <t>Sábado, 30/10/2021</t>
  </si>
  <si>
    <t>Domingo, 31/10/2021</t>
  </si>
  <si>
    <t>Segunda-Feira, 01/11/2021</t>
  </si>
  <si>
    <t>Day Off - Feriado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</si>
  <si>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</si>
  <si>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</si>
  <si>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</si>
  <si>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</si>
  <si>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</si>
  <si>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</si>
  <si>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</si>
  <si>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</si>
  <si>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</si>
  <si>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</si>
  <si>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</si>
  <si>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</si>
  <si>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</si>
  <si>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</si>
  <si>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</si>
  <si>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16:57</t>
  </si>
  <si>
    <t>Quarta-Feira, 17/11/2021</t>
  </si>
  <si>
    <t>13:13</t>
  </si>
  <si>
    <t>Quinta-Feira, 18/11/2021</t>
  </si>
  <si>
    <t>08:23</t>
  </si>
  <si>
    <t>Sexta-Feira, 19/11/2021</t>
  </si>
  <si>
    <t>Sábado, 20/11/2021</t>
  </si>
  <si>
    <t>Domingo, 21/11/2021</t>
  </si>
  <si>
    <t>Segunda-Feira, 22/11/2021</t>
  </si>
  <si>
    <t>18:31</t>
  </si>
  <si>
    <t>Terca-Feira, 23/11/2021</t>
  </si>
  <si>
    <t>16:21</t>
  </si>
  <si>
    <t>Quarta-Feira, 24/11/2021</t>
  </si>
  <si>
    <t>18:36</t>
  </si>
  <si>
    <t>Quinta-Feira, 25/11/2021</t>
  </si>
  <si>
    <t>Sexta-Feira, 26/11/2021</t>
  </si>
  <si>
    <t>13:37</t>
  </si>
  <si>
    <t>14:37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</si>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</sst>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61"/>
  <sheetViews>
    <sheetView tabSelected="1" workbookViewId="0" showGridLines="true" showRowColHeaders="1">
      <selection activeCell="C360" sqref="C36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4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65</v>
      </c>
      <c r="B26" s="10" t="s">
        <v>4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55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4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50</v>
      </c>
      <c r="C34" s="10" t="s">
        <v>95</v>
      </c>
      <c r="D34" s="10" t="s">
        <v>51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4</v>
      </c>
      <c r="C36" s="10" t="s">
        <v>101</v>
      </c>
      <c r="D36" s="10" t="s">
        <v>104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112</v>
      </c>
      <c r="L39" s="10"/>
      <c r="M39" s="11"/>
      <c r="U39" s="13" t="s">
        <v>113</v>
      </c>
    </row>
    <row r="40" spans="1:21">
      <c r="A40" s="10" t="s">
        <v>114</v>
      </c>
      <c r="B40" s="10" t="s">
        <v>115</v>
      </c>
      <c r="C40" s="10" t="s">
        <v>71</v>
      </c>
      <c r="D40" s="10" t="s">
        <v>72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4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4</v>
      </c>
      <c r="C43" s="10" t="s">
        <v>125</v>
      </c>
      <c r="D43" s="10" t="s">
        <v>91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129</v>
      </c>
      <c r="B46" s="10" t="s">
        <v>4</v>
      </c>
      <c r="C46" s="10" t="s">
        <v>130</v>
      </c>
      <c r="D46" s="10" t="s">
        <v>92</v>
      </c>
      <c r="E46" s="10" t="s">
        <v>58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131</v>
      </c>
      <c r="B47" s="10" t="s">
        <v>50</v>
      </c>
      <c r="C47" s="10" t="s">
        <v>36</v>
      </c>
      <c r="D47" s="10" t="s">
        <v>132</v>
      </c>
      <c r="E47" s="10" t="s">
        <v>96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133</v>
      </c>
      <c r="B48" s="10" t="s">
        <v>40</v>
      </c>
      <c r="C48" s="10" t="s">
        <v>134</v>
      </c>
      <c r="D48" s="10" t="s">
        <v>109</v>
      </c>
      <c r="E48" s="10" t="s">
        <v>135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136</v>
      </c>
      <c r="B49" s="10" t="s">
        <v>137</v>
      </c>
      <c r="C49" s="10" t="s">
        <v>138</v>
      </c>
      <c r="D49" s="10" t="s">
        <v>139</v>
      </c>
      <c r="E49" s="10" t="s">
        <v>140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44</v>
      </c>
      <c r="L49" s="10"/>
      <c r="M49" s="11"/>
    </row>
    <row r="50" spans="1:21">
      <c r="A50" s="10" t="s">
        <v>141</v>
      </c>
      <c r="B50" s="10" t="s">
        <v>142</v>
      </c>
      <c r="C50" s="10" t="s">
        <v>143</v>
      </c>
      <c r="D50" s="10" t="s">
        <v>143</v>
      </c>
      <c r="E50" s="10" t="s">
        <v>143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2" t="s">
        <v>144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145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146</v>
      </c>
      <c r="B53" s="10" t="s">
        <v>79</v>
      </c>
      <c r="C53" s="10" t="s">
        <v>87</v>
      </c>
      <c r="D53" s="10" t="s">
        <v>147</v>
      </c>
      <c r="E53" s="10" t="s">
        <v>148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149</v>
      </c>
      <c r="B54" s="10" t="s">
        <v>50</v>
      </c>
      <c r="C54" s="10" t="s">
        <v>150</v>
      </c>
      <c r="D54" s="10" t="s">
        <v>151</v>
      </c>
      <c r="E54" s="10" t="s">
        <v>152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153</v>
      </c>
      <c r="B55" s="10" t="s">
        <v>154</v>
      </c>
      <c r="C55" s="10" t="s">
        <v>155</v>
      </c>
      <c r="D55" s="10" t="s">
        <v>156</v>
      </c>
      <c r="E55" s="10" t="s">
        <v>157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158</v>
      </c>
      <c r="B56" s="10" t="s">
        <v>79</v>
      </c>
      <c r="C56" s="10" t="s">
        <v>35</v>
      </c>
      <c r="D56" s="10"/>
      <c r="E56" s="10"/>
      <c r="F56" s="10"/>
      <c r="G56" s="10"/>
      <c r="H56" s="10" t="str">
        <f>(C56-B56)</f>
        <v>0</v>
      </c>
      <c r="I56" s="10" t="str">
        <f>(J2+J1)</f>
        <v>0</v>
      </c>
      <c r="J56" s="10" t="str">
        <f>(H56-I56)</f>
        <v>0</v>
      </c>
      <c r="K56" s="10" t="s">
        <v>159</v>
      </c>
      <c r="L56" s="10"/>
      <c r="M56" s="11"/>
    </row>
    <row r="57" spans="1:21">
      <c r="A57" s="10" t="s">
        <v>160</v>
      </c>
      <c r="B57" s="10" t="s">
        <v>40</v>
      </c>
      <c r="C57" s="10" t="s">
        <v>161</v>
      </c>
      <c r="D57" s="10" t="s">
        <v>162</v>
      </c>
      <c r="E57" s="10" t="s">
        <v>53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2" t="s">
        <v>163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164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165</v>
      </c>
      <c r="B60" s="10" t="s">
        <v>30</v>
      </c>
      <c r="C60" s="10" t="s">
        <v>30</v>
      </c>
      <c r="D60" s="10" t="s">
        <v>30</v>
      </c>
      <c r="E60" s="10" t="s">
        <v>30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166</v>
      </c>
      <c r="L60" s="10"/>
      <c r="M60" s="11"/>
      <c r="U60" s="13" t="s">
        <v>113</v>
      </c>
    </row>
    <row r="61" spans="1:21">
      <c r="A61" s="10" t="s">
        <v>167</v>
      </c>
      <c r="B61" s="10" t="s">
        <v>30</v>
      </c>
      <c r="C61" s="10" t="s">
        <v>30</v>
      </c>
      <c r="D61" s="10" t="s">
        <v>30</v>
      </c>
      <c r="E61" s="10" t="s">
        <v>30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166</v>
      </c>
      <c r="L61" s="10"/>
      <c r="M61" s="11"/>
      <c r="U61" s="13" t="s">
        <v>113</v>
      </c>
    </row>
    <row r="62" spans="1:21">
      <c r="A62" s="10" t="s">
        <v>168</v>
      </c>
      <c r="B62" s="10" t="s">
        <v>169</v>
      </c>
      <c r="C62" s="10" t="s">
        <v>170</v>
      </c>
      <c r="D62" s="10" t="s">
        <v>171</v>
      </c>
      <c r="E62" s="10" t="s">
        <v>172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44</v>
      </c>
      <c r="L62" s="10"/>
      <c r="M62" s="11"/>
      <c r="U62" s="13" t="s">
        <v>173</v>
      </c>
    </row>
    <row r="63" spans="1:21">
      <c r="A63" s="10" t="s">
        <v>174</v>
      </c>
      <c r="B63" s="10" t="s">
        <v>142</v>
      </c>
      <c r="C63" s="10" t="s">
        <v>175</v>
      </c>
      <c r="D63" s="10" t="s">
        <v>176</v>
      </c>
      <c r="E63" s="10" t="s">
        <v>157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177</v>
      </c>
      <c r="B64" s="10" t="s">
        <v>55</v>
      </c>
      <c r="C64" s="10" t="s">
        <v>178</v>
      </c>
      <c r="D64" s="10" t="s">
        <v>80</v>
      </c>
      <c r="E64" s="10" t="s">
        <v>102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2" t="s">
        <v>179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180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181</v>
      </c>
      <c r="B67" s="10" t="s">
        <v>137</v>
      </c>
      <c r="C67" s="10" t="s">
        <v>182</v>
      </c>
      <c r="D67" s="10" t="s">
        <v>183</v>
      </c>
      <c r="E67" s="10" t="s">
        <v>82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44</v>
      </c>
      <c r="L67" s="10"/>
      <c r="M67" s="11"/>
    </row>
    <row r="68" spans="1:21">
      <c r="A68" s="10" t="s">
        <v>184</v>
      </c>
      <c r="B68" s="10" t="s">
        <v>185</v>
      </c>
      <c r="C68" s="10" t="s">
        <v>186</v>
      </c>
      <c r="D68" s="10" t="s">
        <v>187</v>
      </c>
      <c r="E68" s="10" t="s">
        <v>96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188</v>
      </c>
      <c r="B69" s="10" t="s">
        <v>55</v>
      </c>
      <c r="C69" s="10" t="s">
        <v>189</v>
      </c>
      <c r="D69" s="10" t="s">
        <v>63</v>
      </c>
      <c r="E69" s="10" t="s">
        <v>88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190</v>
      </c>
      <c r="B70" s="10" t="s">
        <v>70</v>
      </c>
      <c r="C70" s="10" t="s">
        <v>35</v>
      </c>
      <c r="D70" s="10" t="s">
        <v>162</v>
      </c>
      <c r="E70" s="10" t="s">
        <v>191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192</v>
      </c>
      <c r="B71" s="10" t="s">
        <v>193</v>
      </c>
      <c r="C71" s="10" t="s">
        <v>194</v>
      </c>
      <c r="D71" s="10" t="s">
        <v>195</v>
      </c>
      <c r="E71" s="10" t="s">
        <v>102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2" t="s">
        <v>196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197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198</v>
      </c>
      <c r="B74" s="10" t="s">
        <v>4</v>
      </c>
      <c r="C74" s="10" t="s">
        <v>199</v>
      </c>
      <c r="D74" s="10" t="s">
        <v>200</v>
      </c>
      <c r="E74" s="10" t="s">
        <v>53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201</v>
      </c>
      <c r="B75" s="10" t="s">
        <v>202</v>
      </c>
      <c r="C75" s="10" t="s">
        <v>203</v>
      </c>
      <c r="D75" s="10" t="s">
        <v>204</v>
      </c>
      <c r="E75" s="10" t="s">
        <v>205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206</v>
      </c>
      <c r="B76" s="10" t="s">
        <v>4</v>
      </c>
      <c r="C76" s="10" t="s">
        <v>207</v>
      </c>
      <c r="D76" s="10" t="s">
        <v>208</v>
      </c>
      <c r="E76" s="10" t="s">
        <v>209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210</v>
      </c>
      <c r="B77" s="10" t="s">
        <v>34</v>
      </c>
      <c r="C77" s="10" t="s">
        <v>211</v>
      </c>
      <c r="D77" s="10" t="s">
        <v>212</v>
      </c>
      <c r="E77" s="10" t="s">
        <v>77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213</v>
      </c>
      <c r="B78" s="10" t="s">
        <v>108</v>
      </c>
      <c r="C78" s="10" t="s">
        <v>199</v>
      </c>
      <c r="D78" s="10" t="s">
        <v>200</v>
      </c>
      <c r="E78" s="10" t="s">
        <v>140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2" t="s">
        <v>214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2" t="s">
        <v>215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0" t="s">
        <v>216</v>
      </c>
      <c r="B81" s="10" t="s">
        <v>4</v>
      </c>
      <c r="C81" s="10" t="s">
        <v>217</v>
      </c>
      <c r="D81" s="10" t="s">
        <v>218</v>
      </c>
      <c r="E81" s="10" t="s">
        <v>219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220</v>
      </c>
      <c r="B82" s="10" t="s">
        <v>221</v>
      </c>
      <c r="C82" s="10" t="s">
        <v>222</v>
      </c>
      <c r="D82" s="10" t="s">
        <v>223</v>
      </c>
      <c r="E82" s="10" t="s">
        <v>224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225</v>
      </c>
      <c r="B83" s="10" t="s">
        <v>50</v>
      </c>
      <c r="C83" s="10" t="s">
        <v>226</v>
      </c>
      <c r="D83" s="10" t="s">
        <v>227</v>
      </c>
      <c r="E83" s="10" t="s">
        <v>96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44</v>
      </c>
      <c r="L83" s="10"/>
      <c r="M83" s="11"/>
    </row>
    <row r="84" spans="1:21">
      <c r="A84" s="10" t="s">
        <v>228</v>
      </c>
      <c r="B84" s="10" t="s">
        <v>99</v>
      </c>
      <c r="C84" s="10" t="s">
        <v>229</v>
      </c>
      <c r="D84" s="10" t="s">
        <v>230</v>
      </c>
      <c r="E84" s="10" t="s">
        <v>231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232</v>
      </c>
      <c r="B85" s="10" t="s">
        <v>4</v>
      </c>
      <c r="C85" s="10" t="s">
        <v>233</v>
      </c>
      <c r="D85" s="10" t="s">
        <v>234</v>
      </c>
      <c r="E85" s="10" t="s">
        <v>235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2" t="s">
        <v>236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2" t="s">
        <v>237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0" t="s">
        <v>238</v>
      </c>
      <c r="B88" s="10" t="s">
        <v>115</v>
      </c>
      <c r="C88" s="10" t="s">
        <v>239</v>
      </c>
      <c r="D88" s="10" t="s">
        <v>240</v>
      </c>
      <c r="E88" s="10" t="s">
        <v>241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242</v>
      </c>
      <c r="B89" s="10" t="s">
        <v>115</v>
      </c>
      <c r="C89" s="10" t="s">
        <v>80</v>
      </c>
      <c r="D89" s="10" t="s">
        <v>243</v>
      </c>
      <c r="E89" s="10" t="s">
        <v>244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245</v>
      </c>
      <c r="B90" s="10" t="s">
        <v>137</v>
      </c>
      <c r="C90" s="10" t="s">
        <v>80</v>
      </c>
      <c r="D90" s="10" t="s">
        <v>81</v>
      </c>
      <c r="E90" s="10" t="s">
        <v>246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247</v>
      </c>
      <c r="B91" s="10" t="s">
        <v>70</v>
      </c>
      <c r="C91" s="10" t="s">
        <v>175</v>
      </c>
      <c r="D91" s="10" t="s">
        <v>176</v>
      </c>
      <c r="E91" s="10" t="s">
        <v>248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249</v>
      </c>
      <c r="B92" s="10" t="s">
        <v>250</v>
      </c>
      <c r="C92" s="10" t="s">
        <v>251</v>
      </c>
      <c r="D92" s="10" t="s">
        <v>252</v>
      </c>
      <c r="E92" s="10" t="s">
        <v>253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2" t="s">
        <v>254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2" t="s">
        <v>255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0" t="s">
        <v>256</v>
      </c>
      <c r="B95" s="10" t="s">
        <v>257</v>
      </c>
      <c r="C95" s="10" t="s">
        <v>195</v>
      </c>
      <c r="D95" s="10" t="s">
        <v>258</v>
      </c>
      <c r="E95" s="10" t="s">
        <v>259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44</v>
      </c>
      <c r="L95" s="10"/>
      <c r="M95" s="11"/>
    </row>
    <row r="96" spans="1:21">
      <c r="A96" s="10" t="s">
        <v>260</v>
      </c>
      <c r="B96" s="10" t="s">
        <v>115</v>
      </c>
      <c r="C96" s="10" t="s">
        <v>261</v>
      </c>
      <c r="D96" s="10" t="s">
        <v>262</v>
      </c>
      <c r="E96" s="10" t="s">
        <v>119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263</v>
      </c>
      <c r="B97" s="10" t="s">
        <v>142</v>
      </c>
      <c r="C97" s="10" t="s">
        <v>195</v>
      </c>
      <c r="D97" s="10" t="s">
        <v>258</v>
      </c>
      <c r="E97" s="10" t="s">
        <v>126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264</v>
      </c>
      <c r="B98" s="10" t="s">
        <v>4</v>
      </c>
      <c r="C98" s="10" t="s">
        <v>101</v>
      </c>
      <c r="D98" s="10" t="s">
        <v>104</v>
      </c>
      <c r="E98" s="10" t="s">
        <v>119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265</v>
      </c>
      <c r="B99" s="10" t="s">
        <v>266</v>
      </c>
      <c r="C99" s="10" t="s">
        <v>187</v>
      </c>
      <c r="D99" s="10" t="s">
        <v>267</v>
      </c>
      <c r="E99" s="10" t="s">
        <v>267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44</v>
      </c>
      <c r="L99" s="10"/>
      <c r="M99" s="11"/>
    </row>
    <row r="100" spans="1:21">
      <c r="A100" s="12" t="s">
        <v>268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2" t="s">
        <v>269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0" t="s">
        <v>270</v>
      </c>
      <c r="B102" s="10" t="s">
        <v>55</v>
      </c>
      <c r="C102" s="10" t="s">
        <v>204</v>
      </c>
      <c r="D102" s="10" t="s">
        <v>271</v>
      </c>
      <c r="E102" s="10" t="s">
        <v>219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272</v>
      </c>
      <c r="B103" s="10" t="s">
        <v>4</v>
      </c>
      <c r="C103" s="10" t="s">
        <v>273</v>
      </c>
      <c r="D103" s="10" t="s">
        <v>274</v>
      </c>
      <c r="E103" s="10" t="s">
        <v>275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276</v>
      </c>
      <c r="B104" s="10" t="s">
        <v>277</v>
      </c>
      <c r="C104" s="10" t="s">
        <v>233</v>
      </c>
      <c r="D104" s="10" t="s">
        <v>278</v>
      </c>
      <c r="E104" s="10" t="s">
        <v>77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44</v>
      </c>
      <c r="L104" s="10"/>
      <c r="M104" s="11"/>
    </row>
    <row r="105" spans="1:21">
      <c r="A105" s="10" t="s">
        <v>279</v>
      </c>
      <c r="B105" s="10" t="s">
        <v>280</v>
      </c>
      <c r="C105" s="10" t="s">
        <v>281</v>
      </c>
      <c r="D105" s="10" t="s">
        <v>282</v>
      </c>
      <c r="E105" s="10" t="s">
        <v>152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2" t="s">
        <v>283</v>
      </c>
      <c r="B106" s="12"/>
      <c r="C106" s="12"/>
      <c r="D106" s="12"/>
      <c r="E106" s="12"/>
      <c r="F106" s="12"/>
      <c r="G106" s="12"/>
      <c r="H106" s="12" t="s">
        <v>29</v>
      </c>
      <c r="I106" s="12"/>
      <c r="J106" s="12" t="s">
        <v>30</v>
      </c>
      <c r="K106" s="12"/>
      <c r="L106" s="10"/>
      <c r="M106" s="11"/>
    </row>
    <row r="107" spans="1:21">
      <c r="A107" s="12" t="s">
        <v>284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2" t="s">
        <v>285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0" t="s">
        <v>286</v>
      </c>
      <c r="B109" s="10" t="s">
        <v>287</v>
      </c>
      <c r="C109" s="10" t="s">
        <v>288</v>
      </c>
      <c r="D109" s="10" t="s">
        <v>130</v>
      </c>
      <c r="E109" s="10" t="s">
        <v>209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289</v>
      </c>
      <c r="B110" s="10" t="s">
        <v>290</v>
      </c>
      <c r="C110" s="10" t="s">
        <v>291</v>
      </c>
      <c r="D110" s="10" t="s">
        <v>118</v>
      </c>
      <c r="E110" s="10" t="s">
        <v>292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293</v>
      </c>
      <c r="B111" s="10" t="s">
        <v>55</v>
      </c>
      <c r="C111" s="10" t="s">
        <v>36</v>
      </c>
      <c r="D111" s="10" t="s">
        <v>132</v>
      </c>
      <c r="E111" s="10" t="s">
        <v>88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294</v>
      </c>
      <c r="B112" s="10" t="s">
        <v>4</v>
      </c>
      <c r="C112" s="10" t="s">
        <v>95</v>
      </c>
      <c r="D112" s="10" t="s">
        <v>212</v>
      </c>
      <c r="E112" s="10" t="s">
        <v>295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296</v>
      </c>
      <c r="B113" s="10" t="s">
        <v>297</v>
      </c>
      <c r="C113" s="10" t="s">
        <v>298</v>
      </c>
      <c r="D113" s="10" t="s">
        <v>211</v>
      </c>
      <c r="E113" s="10" t="s">
        <v>299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2" t="s">
        <v>300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2" t="s">
        <v>301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0" t="s">
        <v>302</v>
      </c>
      <c r="B116" s="10" t="s">
        <v>303</v>
      </c>
      <c r="C116" s="10" t="s">
        <v>117</v>
      </c>
      <c r="D116" s="10" t="s">
        <v>222</v>
      </c>
      <c r="E116" s="10" t="s">
        <v>304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305</v>
      </c>
      <c r="B117" s="10" t="s">
        <v>306</v>
      </c>
      <c r="C117" s="10" t="s">
        <v>75</v>
      </c>
      <c r="D117" s="10" t="s">
        <v>307</v>
      </c>
      <c r="E117" s="10" t="s">
        <v>191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308</v>
      </c>
      <c r="B118" s="10" t="s">
        <v>309</v>
      </c>
      <c r="C118" s="10" t="s">
        <v>125</v>
      </c>
      <c r="D118" s="10" t="s">
        <v>46</v>
      </c>
      <c r="E118" s="10" t="s">
        <v>310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311</v>
      </c>
      <c r="B119" s="10" t="s">
        <v>312</v>
      </c>
      <c r="C119" s="10" t="s">
        <v>35</v>
      </c>
      <c r="D119" s="10" t="s">
        <v>162</v>
      </c>
      <c r="E119" s="10" t="s">
        <v>43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313</v>
      </c>
      <c r="B120" s="10" t="s">
        <v>309</v>
      </c>
      <c r="C120" s="10" t="s">
        <v>143</v>
      </c>
      <c r="D120" s="10" t="s">
        <v>314</v>
      </c>
      <c r="E120" s="10" t="s">
        <v>315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2" t="s">
        <v>316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2" t="s">
        <v>317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0" t="s">
        <v>318</v>
      </c>
      <c r="B123" s="10" t="s">
        <v>70</v>
      </c>
      <c r="C123" s="10" t="s">
        <v>175</v>
      </c>
      <c r="D123" s="10" t="s">
        <v>176</v>
      </c>
      <c r="E123" s="10" t="s">
        <v>88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319</v>
      </c>
      <c r="B124" s="10" t="s">
        <v>137</v>
      </c>
      <c r="C124" s="10" t="s">
        <v>320</v>
      </c>
      <c r="D124" s="10" t="s">
        <v>321</v>
      </c>
      <c r="E124" s="10" t="s">
        <v>140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322</v>
      </c>
      <c r="B125" s="12"/>
      <c r="C125" s="12"/>
      <c r="D125" s="12"/>
      <c r="E125" s="12"/>
      <c r="F125" s="12"/>
      <c r="G125" s="12"/>
      <c r="H125" s="12" t="s">
        <v>29</v>
      </c>
      <c r="I125" s="12"/>
      <c r="J125" s="12" t="s">
        <v>30</v>
      </c>
      <c r="K125" s="12"/>
      <c r="L125" s="10"/>
      <c r="M125" s="11"/>
    </row>
    <row r="126" spans="1:21">
      <c r="A126" s="10" t="s">
        <v>323</v>
      </c>
      <c r="B126" s="10" t="s">
        <v>50</v>
      </c>
      <c r="C126" s="10" t="s">
        <v>281</v>
      </c>
      <c r="D126" s="10" t="s">
        <v>282</v>
      </c>
      <c r="E126" s="10" t="s">
        <v>324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325</v>
      </c>
      <c r="B127" s="10" t="s">
        <v>99</v>
      </c>
      <c r="C127" s="10" t="s">
        <v>326</v>
      </c>
      <c r="D127" s="10" t="s">
        <v>150</v>
      </c>
      <c r="E127" s="10" t="s">
        <v>327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328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2" t="s">
        <v>329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0" t="s">
        <v>330</v>
      </c>
      <c r="B130" s="10" t="s">
        <v>79</v>
      </c>
      <c r="C130" s="10" t="s">
        <v>162</v>
      </c>
      <c r="D130" s="10" t="s">
        <v>331</v>
      </c>
      <c r="E130" s="10" t="s">
        <v>332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333</v>
      </c>
      <c r="B131" s="10" t="s">
        <v>79</v>
      </c>
      <c r="C131" s="10" t="s">
        <v>334</v>
      </c>
      <c r="D131" s="10" t="s">
        <v>62</v>
      </c>
      <c r="E131" s="10" t="s">
        <v>335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336</v>
      </c>
      <c r="B132" s="10" t="s">
        <v>4</v>
      </c>
      <c r="C132" s="10" t="s">
        <v>337</v>
      </c>
      <c r="D132" s="10" t="s">
        <v>338</v>
      </c>
      <c r="E132" s="10" t="s">
        <v>339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340</v>
      </c>
      <c r="B133" s="10" t="s">
        <v>30</v>
      </c>
      <c r="C133" s="10" t="s">
        <v>30</v>
      </c>
      <c r="D133" s="10" t="s">
        <v>30</v>
      </c>
      <c r="E133" s="10" t="s">
        <v>30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159</v>
      </c>
      <c r="L133" s="10"/>
      <c r="M133" s="11"/>
    </row>
    <row r="134" spans="1:21">
      <c r="A134" s="10" t="s">
        <v>341</v>
      </c>
      <c r="B134" s="10" t="s">
        <v>30</v>
      </c>
      <c r="C134" s="10" t="s">
        <v>30</v>
      </c>
      <c r="D134" s="10" t="s">
        <v>30</v>
      </c>
      <c r="E134" s="10" t="s">
        <v>30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159</v>
      </c>
      <c r="L134" s="10"/>
      <c r="M134" s="11"/>
    </row>
    <row r="135" spans="1:21">
      <c r="A135" s="12" t="s">
        <v>342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2" t="s">
        <v>343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0" t="s">
        <v>344</v>
      </c>
      <c r="B137" s="10" t="s">
        <v>345</v>
      </c>
      <c r="C137" s="10" t="s">
        <v>346</v>
      </c>
      <c r="D137" s="10" t="s">
        <v>222</v>
      </c>
      <c r="E137" s="10" t="s">
        <v>347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348</v>
      </c>
      <c r="L137" s="10"/>
      <c r="M137" s="11"/>
    </row>
    <row r="138" spans="1:21">
      <c r="A138" s="10" t="s">
        <v>349</v>
      </c>
      <c r="B138" s="10" t="s">
        <v>108</v>
      </c>
      <c r="C138" s="10" t="s">
        <v>222</v>
      </c>
      <c r="D138" s="10" t="s">
        <v>350</v>
      </c>
      <c r="E138" s="10" t="s">
        <v>351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352</v>
      </c>
      <c r="B139" s="10" t="s">
        <v>50</v>
      </c>
      <c r="C139" s="10" t="s">
        <v>353</v>
      </c>
      <c r="D139" s="10" t="s">
        <v>354</v>
      </c>
      <c r="E139" s="10" t="s">
        <v>355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356</v>
      </c>
      <c r="B140" s="10" t="s">
        <v>4</v>
      </c>
      <c r="C140" s="10" t="s">
        <v>117</v>
      </c>
      <c r="D140" s="10" t="s">
        <v>118</v>
      </c>
      <c r="E140" s="10" t="s">
        <v>219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357</v>
      </c>
      <c r="B141" s="10" t="s">
        <v>79</v>
      </c>
      <c r="C141" s="10" t="s">
        <v>282</v>
      </c>
      <c r="D141" s="10" t="s">
        <v>358</v>
      </c>
      <c r="E141" s="10" t="s">
        <v>82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44</v>
      </c>
      <c r="L141" s="10"/>
      <c r="M141" s="11"/>
    </row>
    <row r="142" spans="1:21">
      <c r="A142" s="12" t="s">
        <v>359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2" t="s">
        <v>360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0" t="s">
        <v>361</v>
      </c>
      <c r="B144" s="10" t="s">
        <v>99</v>
      </c>
      <c r="C144" s="10" t="s">
        <v>172</v>
      </c>
      <c r="D144" s="10" t="s">
        <v>362</v>
      </c>
      <c r="E144" s="10" t="s">
        <v>88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363</v>
      </c>
      <c r="B145" s="10" t="s">
        <v>55</v>
      </c>
      <c r="C145" s="10" t="s">
        <v>364</v>
      </c>
      <c r="D145" s="10" t="s">
        <v>195</v>
      </c>
      <c r="E145" s="10" t="s">
        <v>58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365</v>
      </c>
      <c r="B146" s="10" t="s">
        <v>90</v>
      </c>
      <c r="C146" s="10" t="s">
        <v>171</v>
      </c>
      <c r="D146" s="10" t="s">
        <v>189</v>
      </c>
      <c r="E146" s="10" t="s">
        <v>48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366</v>
      </c>
      <c r="B147" s="10" t="s">
        <v>193</v>
      </c>
      <c r="C147" s="10" t="s">
        <v>367</v>
      </c>
      <c r="D147" s="10" t="s">
        <v>368</v>
      </c>
      <c r="E147" s="10" t="s">
        <v>43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44</v>
      </c>
      <c r="L147" s="10"/>
      <c r="M147" s="11"/>
    </row>
    <row r="148" spans="1:21">
      <c r="A148" s="10" t="s">
        <v>369</v>
      </c>
      <c r="B148" s="10" t="s">
        <v>345</v>
      </c>
      <c r="C148" s="10" t="s">
        <v>143</v>
      </c>
      <c r="D148" s="10" t="s">
        <v>370</v>
      </c>
      <c r="E148" s="10" t="s">
        <v>119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2" t="s">
        <v>371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2" t="s">
        <v>372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0" t="s">
        <v>373</v>
      </c>
      <c r="B151" s="10" t="s">
        <v>55</v>
      </c>
      <c r="C151" s="10" t="s">
        <v>281</v>
      </c>
      <c r="D151" s="10" t="s">
        <v>282</v>
      </c>
      <c r="E151" s="10" t="s">
        <v>58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374</v>
      </c>
      <c r="B152" s="10" t="s">
        <v>375</v>
      </c>
      <c r="C152" s="10" t="s">
        <v>41</v>
      </c>
      <c r="D152" s="10" t="s">
        <v>42</v>
      </c>
      <c r="E152" s="10" t="s">
        <v>376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377</v>
      </c>
      <c r="B153" s="10" t="s">
        <v>99</v>
      </c>
      <c r="C153" s="10" t="s">
        <v>378</v>
      </c>
      <c r="D153" s="10" t="s">
        <v>379</v>
      </c>
      <c r="E153" s="10" t="s">
        <v>119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380</v>
      </c>
      <c r="B154" s="10" t="s">
        <v>4</v>
      </c>
      <c r="C154" s="10" t="s">
        <v>364</v>
      </c>
      <c r="D154" s="10" t="s">
        <v>195</v>
      </c>
      <c r="E154" s="10" t="s">
        <v>53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381</v>
      </c>
      <c r="B155" s="10" t="s">
        <v>382</v>
      </c>
      <c r="C155" s="10" t="s">
        <v>383</v>
      </c>
      <c r="D155" s="10" t="s">
        <v>384</v>
      </c>
      <c r="E155" s="10" t="s">
        <v>209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2" t="s">
        <v>385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2" t="s">
        <v>386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0" t="s">
        <v>387</v>
      </c>
      <c r="B158" s="10" t="s">
        <v>70</v>
      </c>
      <c r="C158" s="10" t="s">
        <v>171</v>
      </c>
      <c r="D158" s="10" t="s">
        <v>62</v>
      </c>
      <c r="E158" s="10" t="s">
        <v>140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388</v>
      </c>
      <c r="B159" s="10" t="s">
        <v>55</v>
      </c>
      <c r="C159" s="10" t="s">
        <v>389</v>
      </c>
      <c r="D159" s="10" t="s">
        <v>390</v>
      </c>
      <c r="E159" s="10" t="s">
        <v>219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391</v>
      </c>
      <c r="B160" s="10" t="s">
        <v>345</v>
      </c>
      <c r="C160" s="10" t="s">
        <v>326</v>
      </c>
      <c r="D160" s="10" t="s">
        <v>150</v>
      </c>
      <c r="E160" s="10" t="s">
        <v>335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392</v>
      </c>
      <c r="B161" s="10" t="s">
        <v>70</v>
      </c>
      <c r="C161" s="10" t="s">
        <v>35</v>
      </c>
      <c r="D161" s="10" t="s">
        <v>162</v>
      </c>
      <c r="E161" s="10" t="s">
        <v>393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394</v>
      </c>
      <c r="B162" s="10" t="s">
        <v>55</v>
      </c>
      <c r="C162" s="10" t="s">
        <v>138</v>
      </c>
      <c r="D162" s="10" t="s">
        <v>139</v>
      </c>
      <c r="E162" s="10" t="s">
        <v>82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44</v>
      </c>
      <c r="L162" s="10"/>
      <c r="M162" s="11"/>
    </row>
    <row r="163" spans="1:21">
      <c r="A163" s="12" t="s">
        <v>395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2" t="s">
        <v>396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0" t="s">
        <v>397</v>
      </c>
      <c r="B165" s="10" t="s">
        <v>4</v>
      </c>
      <c r="C165" s="10" t="s">
        <v>35</v>
      </c>
      <c r="D165" s="10"/>
      <c r="E165" s="10"/>
      <c r="F165" s="10"/>
      <c r="G165" s="10"/>
      <c r="H165" s="10" t="str">
        <f>(C165-B165)</f>
        <v>0</v>
      </c>
      <c r="I165" s="10" t="str">
        <f>(J2+J1)</f>
        <v>0</v>
      </c>
      <c r="J165" s="10" t="str">
        <f>(H165-I165)</f>
        <v>0</v>
      </c>
      <c r="K165" s="10" t="s">
        <v>159</v>
      </c>
      <c r="L165" s="10"/>
      <c r="M165" s="11"/>
    </row>
    <row r="166" spans="1:21">
      <c r="A166" s="10" t="s">
        <v>398</v>
      </c>
      <c r="B166" s="10" t="s">
        <v>137</v>
      </c>
      <c r="C166" s="10" t="s">
        <v>399</v>
      </c>
      <c r="D166" s="10" t="s">
        <v>400</v>
      </c>
      <c r="E166" s="10" t="s">
        <v>231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401</v>
      </c>
      <c r="B167" s="10" t="s">
        <v>402</v>
      </c>
      <c r="C167" s="10" t="s">
        <v>364</v>
      </c>
      <c r="D167" s="10" t="s">
        <v>195</v>
      </c>
      <c r="E167" s="10" t="s">
        <v>403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2" t="s">
        <v>404</v>
      </c>
      <c r="B168" s="12"/>
      <c r="C168" s="12"/>
      <c r="D168" s="12"/>
      <c r="E168" s="12"/>
      <c r="F168" s="12"/>
      <c r="G168" s="12"/>
      <c r="H168" s="12" t="s">
        <v>29</v>
      </c>
      <c r="I168" s="12"/>
      <c r="J168" s="12" t="s">
        <v>30</v>
      </c>
      <c r="K168" s="12"/>
      <c r="L168" s="10"/>
      <c r="M168" s="11"/>
    </row>
    <row r="169" spans="1:21">
      <c r="A169" s="10" t="s">
        <v>405</v>
      </c>
      <c r="B169" s="10" t="s">
        <v>4</v>
      </c>
      <c r="C169" s="10" t="s">
        <v>162</v>
      </c>
      <c r="D169" s="10" t="s">
        <v>46</v>
      </c>
      <c r="E169" s="10" t="s">
        <v>82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2" t="s">
        <v>406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2" t="s">
        <v>407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0" t="s">
        <v>408</v>
      </c>
      <c r="B172" s="10" t="s">
        <v>409</v>
      </c>
      <c r="C172" s="10" t="s">
        <v>298</v>
      </c>
      <c r="D172" s="10" t="s">
        <v>211</v>
      </c>
      <c r="E172" s="10" t="s">
        <v>96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410</v>
      </c>
      <c r="B173" s="10" t="s">
        <v>4</v>
      </c>
      <c r="C173" s="10" t="s">
        <v>233</v>
      </c>
      <c r="D173" s="10" t="s">
        <v>278</v>
      </c>
      <c r="E173" s="10" t="s">
        <v>219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411</v>
      </c>
      <c r="B174" s="10" t="s">
        <v>412</v>
      </c>
      <c r="C174" s="10" t="s">
        <v>233</v>
      </c>
      <c r="D174" s="10" t="s">
        <v>278</v>
      </c>
      <c r="E174" s="10" t="s">
        <v>96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413</v>
      </c>
      <c r="B175" s="10" t="s">
        <v>4</v>
      </c>
      <c r="C175" s="10" t="s">
        <v>288</v>
      </c>
      <c r="D175" s="10" t="s">
        <v>130</v>
      </c>
      <c r="E175" s="10" t="s">
        <v>111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414</v>
      </c>
      <c r="B176" s="10" t="s">
        <v>55</v>
      </c>
      <c r="C176" s="10" t="s">
        <v>66</v>
      </c>
      <c r="D176" s="10" t="s">
        <v>67</v>
      </c>
      <c r="E176" s="10" t="s">
        <v>58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2" t="s">
        <v>415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2" t="s">
        <v>416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0" t="s">
        <v>417</v>
      </c>
      <c r="B179" s="10" t="s">
        <v>115</v>
      </c>
      <c r="C179" s="10" t="s">
        <v>35</v>
      </c>
      <c r="D179" s="10" t="s">
        <v>162</v>
      </c>
      <c r="E179" s="10" t="s">
        <v>58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418</v>
      </c>
      <c r="B180" s="10" t="s">
        <v>4</v>
      </c>
      <c r="C180" s="10" t="s">
        <v>419</v>
      </c>
      <c r="D180" s="10" t="s">
        <v>420</v>
      </c>
      <c r="E180" s="10" t="s">
        <v>58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421</v>
      </c>
      <c r="B181" s="10" t="s">
        <v>4</v>
      </c>
      <c r="C181" s="10" t="s">
        <v>233</v>
      </c>
      <c r="D181" s="10" t="s">
        <v>278</v>
      </c>
      <c r="E181" s="10" t="s">
        <v>88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422</v>
      </c>
      <c r="B182" s="10" t="s">
        <v>154</v>
      </c>
      <c r="C182" s="10" t="s">
        <v>36</v>
      </c>
      <c r="D182" s="10" t="s">
        <v>132</v>
      </c>
      <c r="E182" s="10" t="s">
        <v>205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423</v>
      </c>
      <c r="B183" s="10" t="s">
        <v>4</v>
      </c>
      <c r="C183" s="10" t="s">
        <v>282</v>
      </c>
      <c r="D183" s="10" t="s">
        <v>358</v>
      </c>
      <c r="E183" s="10" t="s">
        <v>119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2" t="s">
        <v>424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2" t="s">
        <v>425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0" t="s">
        <v>426</v>
      </c>
      <c r="B186" s="10" t="s">
        <v>4</v>
      </c>
      <c r="C186" s="10" t="s">
        <v>337</v>
      </c>
      <c r="D186" s="10" t="s">
        <v>338</v>
      </c>
      <c r="E186" s="10" t="s">
        <v>82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427</v>
      </c>
      <c r="B187" s="10" t="s">
        <v>121</v>
      </c>
      <c r="C187" s="10" t="s">
        <v>36</v>
      </c>
      <c r="D187" s="10" t="s">
        <v>132</v>
      </c>
      <c r="E187" s="10" t="s">
        <v>119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428</v>
      </c>
      <c r="B188" s="10" t="s">
        <v>55</v>
      </c>
      <c r="C188" s="10" t="s">
        <v>429</v>
      </c>
      <c r="D188" s="10" t="s">
        <v>203</v>
      </c>
      <c r="E188" s="10" t="s">
        <v>430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431</v>
      </c>
      <c r="B189" s="10" t="s">
        <v>345</v>
      </c>
      <c r="C189" s="10" t="s">
        <v>211</v>
      </c>
      <c r="D189" s="10" t="s">
        <v>432</v>
      </c>
      <c r="E189" s="10" t="s">
        <v>219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433</v>
      </c>
      <c r="B190" s="10" t="s">
        <v>115</v>
      </c>
      <c r="C190" s="10" t="s">
        <v>364</v>
      </c>
      <c r="D190" s="10" t="s">
        <v>195</v>
      </c>
      <c r="E190" s="10" t="s">
        <v>140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2" t="s">
        <v>434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2" t="s">
        <v>435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0" t="s">
        <v>436</v>
      </c>
      <c r="B193" s="10" t="s">
        <v>4</v>
      </c>
      <c r="C193" s="10" t="s">
        <v>233</v>
      </c>
      <c r="D193" s="10" t="s">
        <v>278</v>
      </c>
      <c r="E193" s="10" t="s">
        <v>437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438</v>
      </c>
      <c r="B194" s="10" t="s">
        <v>4</v>
      </c>
      <c r="C194" s="10" t="s">
        <v>439</v>
      </c>
      <c r="D194" s="10" t="s">
        <v>234</v>
      </c>
      <c r="E194" s="10" t="s">
        <v>148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440</v>
      </c>
      <c r="B195" s="10" t="s">
        <v>4</v>
      </c>
      <c r="C195" s="10" t="s">
        <v>364</v>
      </c>
      <c r="D195" s="10" t="s">
        <v>195</v>
      </c>
      <c r="E195" s="10" t="s">
        <v>88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441</v>
      </c>
      <c r="B196" s="10" t="s">
        <v>4</v>
      </c>
      <c r="C196" s="10" t="s">
        <v>442</v>
      </c>
      <c r="D196" s="10" t="s">
        <v>353</v>
      </c>
      <c r="E196" s="10" t="s">
        <v>191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443</v>
      </c>
      <c r="B197" s="10" t="s">
        <v>444</v>
      </c>
      <c r="C197" s="10" t="s">
        <v>445</v>
      </c>
      <c r="D197" s="10" t="s">
        <v>368</v>
      </c>
      <c r="E197" s="10" t="s">
        <v>82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44</v>
      </c>
      <c r="L197" s="10"/>
      <c r="M197" s="11"/>
    </row>
    <row r="198" spans="1:21">
      <c r="A198" s="12" t="s">
        <v>446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2" t="s">
        <v>447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0" t="s">
        <v>448</v>
      </c>
      <c r="B200" s="10" t="s">
        <v>70</v>
      </c>
      <c r="C200" s="10" t="s">
        <v>125</v>
      </c>
      <c r="D200" s="10" t="s">
        <v>91</v>
      </c>
      <c r="E200" s="10" t="s">
        <v>135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449</v>
      </c>
      <c r="B201" s="10" t="s">
        <v>4</v>
      </c>
      <c r="C201" s="10" t="s">
        <v>176</v>
      </c>
      <c r="D201" s="10" t="s">
        <v>450</v>
      </c>
      <c r="E201" s="10" t="s">
        <v>58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44</v>
      </c>
      <c r="L201" s="10"/>
      <c r="M201" s="11"/>
    </row>
    <row r="202" spans="1:21">
      <c r="A202" s="10" t="s">
        <v>451</v>
      </c>
      <c r="B202" s="10" t="s">
        <v>312</v>
      </c>
      <c r="C202" s="10" t="s">
        <v>134</v>
      </c>
      <c r="D202" s="10" t="s">
        <v>109</v>
      </c>
      <c r="E202" s="10" t="s">
        <v>43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 t="s">
        <v>44</v>
      </c>
      <c r="L202" s="10"/>
      <c r="M202" s="11"/>
    </row>
    <row r="203" spans="1:21">
      <c r="A203" s="10" t="s">
        <v>452</v>
      </c>
      <c r="B203" s="10" t="s">
        <v>453</v>
      </c>
      <c r="C203" s="10" t="s">
        <v>399</v>
      </c>
      <c r="D203" s="10" t="s">
        <v>52</v>
      </c>
      <c r="E203" s="10" t="s">
        <v>96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454</v>
      </c>
      <c r="B204" s="10" t="s">
        <v>30</v>
      </c>
      <c r="C204" s="10" t="s">
        <v>30</v>
      </c>
      <c r="D204" s="10" t="s">
        <v>30</v>
      </c>
      <c r="E204" s="10" t="s">
        <v>30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 t="s">
        <v>29</v>
      </c>
      <c r="L204" s="10"/>
      <c r="M204" s="11"/>
      <c r="U204" s="13" t="s">
        <v>113</v>
      </c>
    </row>
    <row r="205" spans="1:21">
      <c r="A205" s="12" t="s">
        <v>455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1"/>
    </row>
    <row r="206" spans="1:21">
      <c r="A206" s="12" t="s">
        <v>456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0" t="s">
        <v>457</v>
      </c>
      <c r="B207" s="10" t="s">
        <v>70</v>
      </c>
      <c r="C207" s="10" t="s">
        <v>35</v>
      </c>
      <c r="D207" s="10" t="s">
        <v>162</v>
      </c>
      <c r="E207" s="10" t="s">
        <v>88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458</v>
      </c>
      <c r="B208" s="10" t="s">
        <v>121</v>
      </c>
      <c r="C208" s="10" t="s">
        <v>35</v>
      </c>
      <c r="D208" s="10" t="s">
        <v>162</v>
      </c>
      <c r="E208" s="10" t="s">
        <v>77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459</v>
      </c>
      <c r="B209" s="10" t="s">
        <v>412</v>
      </c>
      <c r="C209" s="10" t="s">
        <v>460</v>
      </c>
      <c r="D209" s="10" t="s">
        <v>461</v>
      </c>
      <c r="E209" s="10" t="s">
        <v>462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463</v>
      </c>
      <c r="B210" s="10" t="s">
        <v>70</v>
      </c>
      <c r="C210" s="10" t="s">
        <v>464</v>
      </c>
      <c r="D210" s="10" t="s">
        <v>200</v>
      </c>
      <c r="E210" s="10" t="s">
        <v>465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466</v>
      </c>
      <c r="B211" s="10" t="s">
        <v>4</v>
      </c>
      <c r="C211" s="10" t="s">
        <v>42</v>
      </c>
      <c r="D211" s="10" t="s">
        <v>172</v>
      </c>
      <c r="E211" s="10" t="s">
        <v>58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44</v>
      </c>
      <c r="L211" s="10"/>
      <c r="M211" s="11"/>
    </row>
    <row r="212" spans="1:21">
      <c r="A212" s="12" t="s">
        <v>467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1"/>
    </row>
    <row r="213" spans="1:21">
      <c r="A213" s="12" t="s">
        <v>468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0" t="s">
        <v>469</v>
      </c>
      <c r="B214" s="10" t="s">
        <v>4</v>
      </c>
      <c r="C214" s="10" t="s">
        <v>51</v>
      </c>
      <c r="D214" s="10" t="s">
        <v>52</v>
      </c>
      <c r="E214" s="10" t="s">
        <v>58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470</v>
      </c>
      <c r="B215" s="10" t="s">
        <v>4</v>
      </c>
      <c r="C215" s="10" t="s">
        <v>389</v>
      </c>
      <c r="D215" s="10" t="s">
        <v>390</v>
      </c>
      <c r="E215" s="10" t="s">
        <v>437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471</v>
      </c>
      <c r="B216" s="10" t="s">
        <v>50</v>
      </c>
      <c r="C216" s="10" t="s">
        <v>472</v>
      </c>
      <c r="D216" s="10" t="s">
        <v>473</v>
      </c>
      <c r="E216" s="10" t="s">
        <v>474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 t="s">
        <v>44</v>
      </c>
      <c r="L216" s="10"/>
      <c r="M216" s="11"/>
    </row>
    <row r="217" spans="1:21">
      <c r="A217" s="10" t="s">
        <v>475</v>
      </c>
      <c r="B217" s="10" t="s">
        <v>99</v>
      </c>
      <c r="C217" s="10" t="s">
        <v>334</v>
      </c>
      <c r="D217" s="10" t="s">
        <v>62</v>
      </c>
      <c r="E217" s="10" t="s">
        <v>476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 t="s">
        <v>477</v>
      </c>
      <c r="L217" s="10"/>
      <c r="M217" s="11"/>
    </row>
    <row r="218" spans="1:21">
      <c r="A218" s="10" t="s">
        <v>478</v>
      </c>
      <c r="B218" s="10" t="s">
        <v>479</v>
      </c>
      <c r="C218" s="10" t="s">
        <v>420</v>
      </c>
      <c r="D218" s="10" t="s">
        <v>480</v>
      </c>
      <c r="E218" s="10" t="s">
        <v>135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44</v>
      </c>
      <c r="L218" s="10"/>
      <c r="M218" s="11"/>
    </row>
    <row r="219" spans="1:21">
      <c r="A219" s="12" t="s">
        <v>481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1"/>
    </row>
    <row r="220" spans="1:21">
      <c r="A220" s="12" t="s">
        <v>482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0" t="s">
        <v>483</v>
      </c>
      <c r="B221" s="10" t="s">
        <v>121</v>
      </c>
      <c r="C221" s="10" t="s">
        <v>138</v>
      </c>
      <c r="D221" s="10" t="s">
        <v>162</v>
      </c>
      <c r="E221" s="10" t="s">
        <v>126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484</v>
      </c>
      <c r="B222" s="10" t="s">
        <v>257</v>
      </c>
      <c r="C222" s="10" t="s">
        <v>460</v>
      </c>
      <c r="D222" s="10" t="s">
        <v>461</v>
      </c>
      <c r="E222" s="10" t="s">
        <v>437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44</v>
      </c>
      <c r="L222" s="10"/>
      <c r="M222" s="11"/>
    </row>
    <row r="223" spans="1:21">
      <c r="A223" s="10" t="s">
        <v>485</v>
      </c>
      <c r="B223" s="10" t="s">
        <v>34</v>
      </c>
      <c r="C223" s="10" t="s">
        <v>217</v>
      </c>
      <c r="D223" s="10" t="s">
        <v>218</v>
      </c>
      <c r="E223" s="10" t="s">
        <v>58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486</v>
      </c>
      <c r="B224" s="10" t="s">
        <v>55</v>
      </c>
      <c r="C224" s="10" t="s">
        <v>226</v>
      </c>
      <c r="D224" s="10" t="s">
        <v>227</v>
      </c>
      <c r="E224" s="10" t="s">
        <v>487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 t="s">
        <v>44</v>
      </c>
      <c r="L224" s="10"/>
      <c r="M224" s="11"/>
    </row>
    <row r="225" spans="1:21">
      <c r="A225" s="10" t="s">
        <v>488</v>
      </c>
      <c r="B225" s="10" t="s">
        <v>30</v>
      </c>
      <c r="C225" s="10" t="s">
        <v>30</v>
      </c>
      <c r="D225" s="10" t="s">
        <v>30</v>
      </c>
      <c r="E225" s="10" t="s">
        <v>30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 t="s">
        <v>489</v>
      </c>
      <c r="L225" s="10"/>
      <c r="M225" s="11"/>
      <c r="U225" s="13" t="s">
        <v>113</v>
      </c>
    </row>
    <row r="226" spans="1:21">
      <c r="A226" s="12" t="s">
        <v>490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A227" s="12" t="s">
        <v>491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0" t="s">
        <v>492</v>
      </c>
      <c r="B228" s="10" t="s">
        <v>30</v>
      </c>
      <c r="C228" s="10" t="s">
        <v>30</v>
      </c>
      <c r="D228" s="10" t="s">
        <v>30</v>
      </c>
      <c r="E228" s="10" t="s">
        <v>30</v>
      </c>
      <c r="F228" s="10"/>
      <c r="G228" s="10"/>
      <c r="H228" s="10" t="str">
        <f>(C228-B228)+(E228-D228)</f>
        <v>0</v>
      </c>
      <c r="I228" s="10" t="str">
        <f>(U228+J1)</f>
        <v>0</v>
      </c>
      <c r="J228" s="10" t="str">
        <f>(H228-I228)</f>
        <v>0</v>
      </c>
      <c r="K228" s="10" t="s">
        <v>493</v>
      </c>
      <c r="L228" s="10"/>
      <c r="M228" s="11"/>
      <c r="U228" s="13" t="s">
        <v>113</v>
      </c>
    </row>
    <row r="229" spans="1:21">
      <c r="A229" s="10" t="s">
        <v>494</v>
      </c>
      <c r="B229" s="10" t="s">
        <v>30</v>
      </c>
      <c r="C229" s="10" t="s">
        <v>30</v>
      </c>
      <c r="D229" s="10" t="s">
        <v>30</v>
      </c>
      <c r="E229" s="10" t="s">
        <v>30</v>
      </c>
      <c r="F229" s="10"/>
      <c r="G229" s="10"/>
      <c r="H229" s="10" t="str">
        <f>(C229-B229)+(E229-D229)</f>
        <v>0</v>
      </c>
      <c r="I229" s="10" t="str">
        <f>(U229+J1)</f>
        <v>0</v>
      </c>
      <c r="J229" s="10" t="str">
        <f>(H229-I229)</f>
        <v>0</v>
      </c>
      <c r="K229" s="10" t="s">
        <v>493</v>
      </c>
      <c r="L229" s="10"/>
      <c r="M229" s="11"/>
      <c r="U229" s="13" t="s">
        <v>113</v>
      </c>
    </row>
    <row r="230" spans="1:21">
      <c r="A230" s="10" t="s">
        <v>495</v>
      </c>
      <c r="B230" s="10" t="s">
        <v>30</v>
      </c>
      <c r="C230" s="10" t="s">
        <v>30</v>
      </c>
      <c r="D230" s="10" t="s">
        <v>30</v>
      </c>
      <c r="E230" s="10" t="s">
        <v>30</v>
      </c>
      <c r="F230" s="10"/>
      <c r="G230" s="10"/>
      <c r="H230" s="10" t="str">
        <f>(C230-B230)+(E230-D230)</f>
        <v>0</v>
      </c>
      <c r="I230" s="10" t="str">
        <f>(U230+J1)</f>
        <v>0</v>
      </c>
      <c r="J230" s="10" t="str">
        <f>(H230-I230)</f>
        <v>0</v>
      </c>
      <c r="K230" s="10" t="s">
        <v>493</v>
      </c>
      <c r="L230" s="10"/>
      <c r="M230" s="11"/>
      <c r="U230" s="13" t="s">
        <v>113</v>
      </c>
    </row>
    <row r="231" spans="1:21">
      <c r="A231" s="10" t="s">
        <v>496</v>
      </c>
      <c r="B231" s="10" t="s">
        <v>30</v>
      </c>
      <c r="C231" s="10" t="s">
        <v>30</v>
      </c>
      <c r="D231" s="10" t="s">
        <v>30</v>
      </c>
      <c r="E231" s="10" t="s">
        <v>30</v>
      </c>
      <c r="F231" s="10"/>
      <c r="G231" s="10"/>
      <c r="H231" s="10" t="str">
        <f>(C231-B231)+(E231-D231)</f>
        <v>0</v>
      </c>
      <c r="I231" s="10" t="str">
        <f>(U231+J1)</f>
        <v>0</v>
      </c>
      <c r="J231" s="10" t="str">
        <f>(H231-I231)</f>
        <v>0</v>
      </c>
      <c r="K231" s="10" t="s">
        <v>493</v>
      </c>
      <c r="L231" s="10"/>
      <c r="M231" s="11"/>
      <c r="U231" s="13" t="s">
        <v>113</v>
      </c>
    </row>
    <row r="232" spans="1:21">
      <c r="A232" s="10" t="s">
        <v>497</v>
      </c>
      <c r="B232" s="10" t="s">
        <v>30</v>
      </c>
      <c r="C232" s="10" t="s">
        <v>30</v>
      </c>
      <c r="D232" s="10" t="s">
        <v>30</v>
      </c>
      <c r="E232" s="10" t="s">
        <v>30</v>
      </c>
      <c r="F232" s="10"/>
      <c r="G232" s="10"/>
      <c r="H232" s="10" t="str">
        <f>(C232-B232)+(E232-D232)</f>
        <v>0</v>
      </c>
      <c r="I232" s="10" t="str">
        <f>(U232+J1)</f>
        <v>0</v>
      </c>
      <c r="J232" s="10" t="str">
        <f>(H232-I232)</f>
        <v>0</v>
      </c>
      <c r="K232" s="10" t="s">
        <v>493</v>
      </c>
      <c r="L232" s="10"/>
      <c r="M232" s="11"/>
      <c r="U232" s="13" t="s">
        <v>113</v>
      </c>
    </row>
    <row r="233" spans="1:21">
      <c r="A233" s="12" t="s">
        <v>498</v>
      </c>
      <c r="B233" s="12" t="s">
        <v>30</v>
      </c>
      <c r="C233" s="12" t="s">
        <v>30</v>
      </c>
      <c r="D233" s="12" t="s">
        <v>30</v>
      </c>
      <c r="E233" s="12" t="s">
        <v>30</v>
      </c>
      <c r="F233" s="12"/>
      <c r="G233" s="12"/>
      <c r="H233" s="12"/>
      <c r="I233" s="12"/>
      <c r="J233" s="12"/>
      <c r="K233" s="12" t="s">
        <v>493</v>
      </c>
      <c r="L233" s="12"/>
      <c r="M233" s="11"/>
    </row>
    <row r="234" spans="1:21">
      <c r="A234" s="12" t="s">
        <v>499</v>
      </c>
      <c r="B234" s="12" t="s">
        <v>30</v>
      </c>
      <c r="C234" s="12" t="s">
        <v>30</v>
      </c>
      <c r="D234" s="12" t="s">
        <v>30</v>
      </c>
      <c r="E234" s="12" t="s">
        <v>30</v>
      </c>
      <c r="F234" s="12"/>
      <c r="G234" s="12"/>
      <c r="H234" s="12"/>
      <c r="I234" s="12"/>
      <c r="J234" s="12"/>
      <c r="K234" s="12" t="s">
        <v>493</v>
      </c>
      <c r="L234" s="12"/>
      <c r="M234" s="11"/>
    </row>
    <row r="235" spans="1:21">
      <c r="A235" s="10" t="s">
        <v>500</v>
      </c>
      <c r="B235" s="10" t="s">
        <v>30</v>
      </c>
      <c r="C235" s="10" t="s">
        <v>30</v>
      </c>
      <c r="D235" s="10" t="s">
        <v>30</v>
      </c>
      <c r="E235" s="10" t="s">
        <v>30</v>
      </c>
      <c r="F235" s="10"/>
      <c r="G235" s="10"/>
      <c r="H235" s="10" t="str">
        <f>(C235-B235)+(E235-D235)</f>
        <v>0</v>
      </c>
      <c r="I235" s="10" t="str">
        <f>(U235+J1)</f>
        <v>0</v>
      </c>
      <c r="J235" s="10" t="str">
        <f>(H235-I235)</f>
        <v>0</v>
      </c>
      <c r="K235" s="10" t="s">
        <v>493</v>
      </c>
      <c r="L235" s="10"/>
      <c r="M235" s="11"/>
      <c r="U235" s="13" t="s">
        <v>113</v>
      </c>
    </row>
    <row r="236" spans="1:21">
      <c r="A236" s="10" t="s">
        <v>501</v>
      </c>
      <c r="B236" s="10" t="s">
        <v>30</v>
      </c>
      <c r="C236" s="10" t="s">
        <v>30</v>
      </c>
      <c r="D236" s="10" t="s">
        <v>30</v>
      </c>
      <c r="E236" s="10" t="s">
        <v>30</v>
      </c>
      <c r="F236" s="10"/>
      <c r="G236" s="10"/>
      <c r="H236" s="10" t="str">
        <f>(C236-B236)+(E236-D236)</f>
        <v>0</v>
      </c>
      <c r="I236" s="10" t="str">
        <f>(U236+J1)</f>
        <v>0</v>
      </c>
      <c r="J236" s="10" t="str">
        <f>(H236-I236)</f>
        <v>0</v>
      </c>
      <c r="K236" s="10" t="s">
        <v>493</v>
      </c>
      <c r="L236" s="10"/>
      <c r="M236" s="11"/>
      <c r="U236" s="13" t="s">
        <v>113</v>
      </c>
    </row>
    <row r="237" spans="1:21">
      <c r="A237" s="10" t="s">
        <v>502</v>
      </c>
      <c r="B237" s="10" t="s">
        <v>30</v>
      </c>
      <c r="C237" s="10" t="s">
        <v>30</v>
      </c>
      <c r="D237" s="10" t="s">
        <v>30</v>
      </c>
      <c r="E237" s="10" t="s">
        <v>30</v>
      </c>
      <c r="F237" s="10"/>
      <c r="G237" s="10"/>
      <c r="H237" s="10" t="str">
        <f>(C237-B237)+(E237-D237)</f>
        <v>0</v>
      </c>
      <c r="I237" s="10" t="str">
        <f>(U237+J1)</f>
        <v>0</v>
      </c>
      <c r="J237" s="10" t="str">
        <f>(H237-I237)</f>
        <v>0</v>
      </c>
      <c r="K237" s="10" t="s">
        <v>493</v>
      </c>
      <c r="L237" s="10"/>
      <c r="M237" s="11"/>
      <c r="U237" s="13" t="s">
        <v>113</v>
      </c>
    </row>
    <row r="238" spans="1:21">
      <c r="A238" s="10" t="s">
        <v>503</v>
      </c>
      <c r="B238" s="10" t="s">
        <v>30</v>
      </c>
      <c r="C238" s="10" t="s">
        <v>30</v>
      </c>
      <c r="D238" s="10" t="s">
        <v>30</v>
      </c>
      <c r="E238" s="10" t="s">
        <v>30</v>
      </c>
      <c r="F238" s="10"/>
      <c r="G238" s="10"/>
      <c r="H238" s="10" t="str">
        <f>(C238-B238)+(E238-D238)</f>
        <v>0</v>
      </c>
      <c r="I238" s="10" t="str">
        <f>(U238+J1)</f>
        <v>0</v>
      </c>
      <c r="J238" s="10" t="str">
        <f>(H238-I238)</f>
        <v>0</v>
      </c>
      <c r="K238" s="10" t="s">
        <v>493</v>
      </c>
      <c r="L238" s="10"/>
      <c r="M238" s="11"/>
      <c r="U238" s="13" t="s">
        <v>113</v>
      </c>
    </row>
    <row r="239" spans="1:21">
      <c r="A239" s="10" t="s">
        <v>504</v>
      </c>
      <c r="B239" s="10" t="s">
        <v>30</v>
      </c>
      <c r="C239" s="10" t="s">
        <v>30</v>
      </c>
      <c r="D239" s="10" t="s">
        <v>30</v>
      </c>
      <c r="E239" s="10" t="s">
        <v>30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 t="s">
        <v>493</v>
      </c>
      <c r="L239" s="10"/>
      <c r="M239" s="11"/>
      <c r="U239" s="13" t="s">
        <v>113</v>
      </c>
    </row>
    <row r="240" spans="1:21">
      <c r="A240" s="12" t="s">
        <v>505</v>
      </c>
      <c r="B240" s="12" t="s">
        <v>30</v>
      </c>
      <c r="C240" s="12" t="s">
        <v>30</v>
      </c>
      <c r="D240" s="12" t="s">
        <v>30</v>
      </c>
      <c r="E240" s="12" t="s">
        <v>30</v>
      </c>
      <c r="F240" s="12"/>
      <c r="G240" s="12"/>
      <c r="H240" s="12"/>
      <c r="I240" s="12"/>
      <c r="J240" s="12"/>
      <c r="K240" s="12" t="s">
        <v>493</v>
      </c>
      <c r="L240" s="12"/>
      <c r="M240" s="11"/>
    </row>
    <row r="241" spans="1:21">
      <c r="A241" s="12" t="s">
        <v>506</v>
      </c>
      <c r="B241" s="12" t="s">
        <v>30</v>
      </c>
      <c r="C241" s="12" t="s">
        <v>30</v>
      </c>
      <c r="D241" s="12" t="s">
        <v>30</v>
      </c>
      <c r="E241" s="12" t="s">
        <v>30</v>
      </c>
      <c r="F241" s="12"/>
      <c r="G241" s="12"/>
      <c r="H241" s="12"/>
      <c r="I241" s="12"/>
      <c r="J241" s="12"/>
      <c r="K241" s="12" t="s">
        <v>493</v>
      </c>
      <c r="L241" s="12"/>
      <c r="M241" s="11"/>
    </row>
    <row r="242" spans="1:21">
      <c r="A242" s="10" t="s">
        <v>507</v>
      </c>
      <c r="B242" s="10" t="s">
        <v>30</v>
      </c>
      <c r="C242" s="10" t="s">
        <v>30</v>
      </c>
      <c r="D242" s="10" t="s">
        <v>30</v>
      </c>
      <c r="E242" s="10" t="s">
        <v>30</v>
      </c>
      <c r="F242" s="10"/>
      <c r="G242" s="10"/>
      <c r="H242" s="10" t="str">
        <f>(C242-B242)+(E242-D242)</f>
        <v>0</v>
      </c>
      <c r="I242" s="10" t="str">
        <f>(U242+J1)</f>
        <v>0</v>
      </c>
      <c r="J242" s="10" t="str">
        <f>(H242-I242)</f>
        <v>0</v>
      </c>
      <c r="K242" s="10" t="s">
        <v>493</v>
      </c>
      <c r="L242" s="10"/>
      <c r="M242" s="11"/>
      <c r="U242" s="13" t="s">
        <v>113</v>
      </c>
    </row>
    <row r="243" spans="1:21">
      <c r="A243" s="10" t="s">
        <v>508</v>
      </c>
      <c r="B243" s="10" t="s">
        <v>30</v>
      </c>
      <c r="C243" s="10" t="s">
        <v>30</v>
      </c>
      <c r="D243" s="10" t="s">
        <v>30</v>
      </c>
      <c r="E243" s="10" t="s">
        <v>30</v>
      </c>
      <c r="F243" s="10"/>
      <c r="G243" s="10"/>
      <c r="H243" s="10" t="str">
        <f>(C243-B243)+(E243-D243)</f>
        <v>0</v>
      </c>
      <c r="I243" s="10" t="str">
        <f>(U243+J1)</f>
        <v>0</v>
      </c>
      <c r="J243" s="10" t="str">
        <f>(H243-I243)</f>
        <v>0</v>
      </c>
      <c r="K243" s="10" t="s">
        <v>493</v>
      </c>
      <c r="L243" s="10"/>
      <c r="M243" s="11"/>
      <c r="U243" s="13" t="s">
        <v>113</v>
      </c>
    </row>
    <row r="244" spans="1:21">
      <c r="A244" s="10" t="s">
        <v>509</v>
      </c>
      <c r="B244" s="10" t="s">
        <v>30</v>
      </c>
      <c r="C244" s="10" t="s">
        <v>30</v>
      </c>
      <c r="D244" s="10" t="s">
        <v>30</v>
      </c>
      <c r="E244" s="10" t="s">
        <v>30</v>
      </c>
      <c r="F244" s="10"/>
      <c r="G244" s="10"/>
      <c r="H244" s="10" t="str">
        <f>(C244-B244)+(E244-D244)</f>
        <v>0</v>
      </c>
      <c r="I244" s="10" t="str">
        <f>(U244+J1)</f>
        <v>0</v>
      </c>
      <c r="J244" s="10" t="str">
        <f>(H244-I244)</f>
        <v>0</v>
      </c>
      <c r="K244" s="10" t="s">
        <v>493</v>
      </c>
      <c r="L244" s="10"/>
      <c r="M244" s="11"/>
      <c r="U244" s="13" t="s">
        <v>113</v>
      </c>
    </row>
    <row r="245" spans="1:21">
      <c r="A245" s="10" t="s">
        <v>510</v>
      </c>
      <c r="B245" s="10" t="s">
        <v>30</v>
      </c>
      <c r="C245" s="10" t="s">
        <v>30</v>
      </c>
      <c r="D245" s="10" t="s">
        <v>30</v>
      </c>
      <c r="E245" s="10" t="s">
        <v>30</v>
      </c>
      <c r="F245" s="10"/>
      <c r="G245" s="10"/>
      <c r="H245" s="10" t="str">
        <f>(C245-B245)+(E245-D245)</f>
        <v>0</v>
      </c>
      <c r="I245" s="10" t="str">
        <f>(U245+J1)</f>
        <v>0</v>
      </c>
      <c r="J245" s="10" t="str">
        <f>(H245-I245)</f>
        <v>0</v>
      </c>
      <c r="K245" s="10" t="s">
        <v>493</v>
      </c>
      <c r="L245" s="10"/>
      <c r="M245" s="11"/>
      <c r="U245" s="13" t="s">
        <v>113</v>
      </c>
    </row>
    <row r="246" spans="1:21">
      <c r="A246" s="10" t="s">
        <v>511</v>
      </c>
      <c r="B246" s="10" t="s">
        <v>30</v>
      </c>
      <c r="C246" s="10" t="s">
        <v>30</v>
      </c>
      <c r="D246" s="10" t="s">
        <v>30</v>
      </c>
      <c r="E246" s="10" t="s">
        <v>30</v>
      </c>
      <c r="F246" s="10"/>
      <c r="G246" s="10"/>
      <c r="H246" s="10" t="str">
        <f>(C246-B246)+(E246-D246)</f>
        <v>0</v>
      </c>
      <c r="I246" s="10" t="str">
        <f>(U246+J1)</f>
        <v>0</v>
      </c>
      <c r="J246" s="10" t="str">
        <f>(H246-I246)</f>
        <v>0</v>
      </c>
      <c r="K246" s="10" t="s">
        <v>512</v>
      </c>
      <c r="L246" s="10"/>
      <c r="M246" s="11"/>
      <c r="U246" s="13" t="s">
        <v>113</v>
      </c>
    </row>
    <row r="247" spans="1:21">
      <c r="A247" s="12" t="s">
        <v>513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1"/>
    </row>
    <row r="248" spans="1:21">
      <c r="A248" s="12" t="s">
        <v>514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0" t="s">
        <v>515</v>
      </c>
      <c r="B249" s="10" t="s">
        <v>55</v>
      </c>
      <c r="C249" s="10" t="s">
        <v>36</v>
      </c>
      <c r="D249" s="10" t="s">
        <v>132</v>
      </c>
      <c r="E249" s="10" t="s">
        <v>437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516</v>
      </c>
      <c r="B250" s="10" t="s">
        <v>277</v>
      </c>
      <c r="C250" s="10" t="s">
        <v>51</v>
      </c>
      <c r="D250" s="10" t="s">
        <v>52</v>
      </c>
      <c r="E250" s="10" t="s">
        <v>259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517</v>
      </c>
      <c r="B251" s="10" t="s">
        <v>121</v>
      </c>
      <c r="C251" s="10" t="s">
        <v>199</v>
      </c>
      <c r="D251" s="10" t="s">
        <v>200</v>
      </c>
      <c r="E251" s="10" t="s">
        <v>376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518</v>
      </c>
      <c r="B252" s="10" t="s">
        <v>290</v>
      </c>
      <c r="C252" s="10" t="s">
        <v>519</v>
      </c>
      <c r="D252" s="10" t="s">
        <v>334</v>
      </c>
      <c r="E252" s="10" t="s">
        <v>37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 t="s">
        <v>520</v>
      </c>
      <c r="L252" s="10"/>
      <c r="M252" s="11"/>
    </row>
    <row r="253" spans="1:21">
      <c r="A253" s="10" t="s">
        <v>521</v>
      </c>
      <c r="B253" s="10" t="s">
        <v>4</v>
      </c>
      <c r="C253" s="10" t="s">
        <v>429</v>
      </c>
      <c r="D253" s="10" t="s">
        <v>203</v>
      </c>
      <c r="E253" s="10" t="s">
        <v>82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522</v>
      </c>
      <c r="L253" s="10"/>
      <c r="M253" s="11"/>
    </row>
    <row r="254" spans="1:21">
      <c r="A254" s="12" t="s">
        <v>523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2" t="s">
        <v>524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0" t="s">
        <v>525</v>
      </c>
      <c r="B256" s="10" t="s">
        <v>526</v>
      </c>
      <c r="C256" s="10" t="s">
        <v>527</v>
      </c>
      <c r="D256" s="10"/>
      <c r="E256" s="10"/>
      <c r="F256" s="10"/>
      <c r="G256" s="10"/>
      <c r="H256" s="10" t="str">
        <f>(C256-B256)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528</v>
      </c>
      <c r="B257" s="10" t="s">
        <v>35</v>
      </c>
      <c r="C257" s="10" t="s">
        <v>529</v>
      </c>
      <c r="D257" s="10"/>
      <c r="E257" s="10"/>
      <c r="F257" s="10"/>
      <c r="G257" s="10"/>
      <c r="H257" s="10" t="str">
        <f>(C257-B257)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530</v>
      </c>
      <c r="B258" s="10" t="s">
        <v>70</v>
      </c>
      <c r="C258" s="10" t="s">
        <v>519</v>
      </c>
      <c r="D258" s="10" t="s">
        <v>334</v>
      </c>
      <c r="E258" s="10" t="s">
        <v>88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531</v>
      </c>
      <c r="B259" s="10" t="s">
        <v>4</v>
      </c>
      <c r="C259" s="10" t="s">
        <v>282</v>
      </c>
      <c r="D259" s="10" t="s">
        <v>358</v>
      </c>
      <c r="E259" s="10" t="s">
        <v>532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 t="s">
        <v>533</v>
      </c>
      <c r="L259" s="10"/>
      <c r="M259" s="11"/>
    </row>
    <row r="260" spans="1:21">
      <c r="A260" s="10" t="s">
        <v>534</v>
      </c>
      <c r="B260" s="10" t="s">
        <v>535</v>
      </c>
      <c r="C260" s="10" t="s">
        <v>536</v>
      </c>
      <c r="D260" s="10" t="s">
        <v>537</v>
      </c>
      <c r="E260" s="10" t="s">
        <v>140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538</v>
      </c>
      <c r="L260" s="10"/>
      <c r="M260" s="11"/>
    </row>
    <row r="261" spans="1:21">
      <c r="A261" s="12" t="s">
        <v>539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2" t="s">
        <v>540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0" t="s">
        <v>541</v>
      </c>
      <c r="B263" s="10" t="s">
        <v>4</v>
      </c>
      <c r="C263" s="10" t="s">
        <v>100</v>
      </c>
      <c r="D263" s="10" t="s">
        <v>101</v>
      </c>
      <c r="E263" s="10" t="s">
        <v>82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2" t="s">
        <v>542</v>
      </c>
      <c r="B264" s="12"/>
      <c r="C264" s="12"/>
      <c r="D264" s="12"/>
      <c r="E264" s="12"/>
      <c r="F264" s="12"/>
      <c r="G264" s="12"/>
      <c r="H264" s="12" t="s">
        <v>29</v>
      </c>
      <c r="I264" s="12"/>
      <c r="J264" s="12" t="s">
        <v>30</v>
      </c>
      <c r="K264" s="12"/>
      <c r="L264" s="10"/>
      <c r="M264" s="11"/>
    </row>
    <row r="265" spans="1:21">
      <c r="A265" s="10" t="s">
        <v>543</v>
      </c>
      <c r="B265" s="10" t="s">
        <v>4</v>
      </c>
      <c r="C265" s="10" t="s">
        <v>211</v>
      </c>
      <c r="D265" s="10" t="s">
        <v>432</v>
      </c>
      <c r="E265" s="10" t="s">
        <v>126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544</v>
      </c>
      <c r="B266" s="10" t="s">
        <v>115</v>
      </c>
      <c r="C266" s="10" t="s">
        <v>76</v>
      </c>
      <c r="D266" s="10" t="s">
        <v>545</v>
      </c>
      <c r="E266" s="10" t="s">
        <v>73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546</v>
      </c>
      <c r="B267" s="10" t="s">
        <v>303</v>
      </c>
      <c r="C267" s="10" t="s">
        <v>547</v>
      </c>
      <c r="D267" s="10" t="s">
        <v>331</v>
      </c>
      <c r="E267" s="10" t="s">
        <v>53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2" t="s">
        <v>548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1"/>
    </row>
    <row r="269" spans="1:21">
      <c r="A269" s="12" t="s">
        <v>549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0" t="s">
        <v>550</v>
      </c>
      <c r="B270" s="10" t="s">
        <v>50</v>
      </c>
      <c r="C270" s="10" t="s">
        <v>36</v>
      </c>
      <c r="D270" s="10" t="s">
        <v>132</v>
      </c>
      <c r="E270" s="10" t="s">
        <v>152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551</v>
      </c>
      <c r="B271" s="10" t="s">
        <v>115</v>
      </c>
      <c r="C271" s="10" t="s">
        <v>288</v>
      </c>
      <c r="D271" s="10" t="s">
        <v>370</v>
      </c>
      <c r="E271" s="10" t="s">
        <v>437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552</v>
      </c>
      <c r="L271" s="10"/>
      <c r="M271" s="11"/>
    </row>
    <row r="272" spans="1:21">
      <c r="A272" s="10" t="s">
        <v>553</v>
      </c>
      <c r="B272" s="10" t="s">
        <v>55</v>
      </c>
      <c r="C272" s="10" t="s">
        <v>384</v>
      </c>
      <c r="D272" s="10" t="s">
        <v>212</v>
      </c>
      <c r="E272" s="10" t="s">
        <v>58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554</v>
      </c>
      <c r="B273" s="10" t="s">
        <v>4</v>
      </c>
      <c r="C273" s="10" t="s">
        <v>199</v>
      </c>
      <c r="D273" s="10" t="s">
        <v>555</v>
      </c>
      <c r="E273" s="10" t="s">
        <v>275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556</v>
      </c>
      <c r="L273" s="10"/>
      <c r="M273" s="11"/>
    </row>
    <row r="274" spans="1:21">
      <c r="A274" s="10" t="s">
        <v>557</v>
      </c>
      <c r="B274" s="10" t="s">
        <v>558</v>
      </c>
      <c r="C274" s="10" t="s">
        <v>334</v>
      </c>
      <c r="D274" s="10" t="s">
        <v>62</v>
      </c>
      <c r="E274" s="10" t="s">
        <v>559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560</v>
      </c>
      <c r="L274" s="10"/>
      <c r="M274" s="11"/>
    </row>
    <row r="275" spans="1:21">
      <c r="A275" s="12" t="s">
        <v>561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1"/>
    </row>
    <row r="276" spans="1:21">
      <c r="A276" s="12" t="s">
        <v>562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0" t="s">
        <v>563</v>
      </c>
      <c r="B277" s="10" t="s">
        <v>4</v>
      </c>
      <c r="C277" s="10" t="s">
        <v>383</v>
      </c>
      <c r="D277" s="10" t="s">
        <v>384</v>
      </c>
      <c r="E277" s="10" t="s">
        <v>58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564</v>
      </c>
      <c r="B278" s="10" t="s">
        <v>4</v>
      </c>
      <c r="C278" s="10" t="s">
        <v>278</v>
      </c>
      <c r="D278" s="10" t="s">
        <v>565</v>
      </c>
      <c r="E278" s="10" t="s">
        <v>566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567</v>
      </c>
      <c r="L278" s="10"/>
      <c r="M278" s="11"/>
    </row>
    <row r="279" spans="1:21">
      <c r="A279" s="10" t="s">
        <v>568</v>
      </c>
      <c r="B279" s="10" t="s">
        <v>70</v>
      </c>
      <c r="C279" s="10" t="s">
        <v>569</v>
      </c>
      <c r="D279" s="10" t="s">
        <v>307</v>
      </c>
      <c r="E279" s="10" t="s">
        <v>88</v>
      </c>
      <c r="F279" s="10" t="s">
        <v>570</v>
      </c>
      <c r="G279" s="10" t="s">
        <v>571</v>
      </c>
      <c r="H279" s="10" t="str">
        <f>(C279-B279)+(E279-D279)+(G279-F279)</f>
        <v>0</v>
      </c>
      <c r="I279" s="10" t="str">
        <f>(J2+J1)</f>
        <v>0</v>
      </c>
      <c r="J279" s="10" t="str">
        <f>(H279-I279)</f>
        <v>0</v>
      </c>
      <c r="K279" s="10" t="s">
        <v>572</v>
      </c>
      <c r="L279" s="10"/>
      <c r="M279" s="11"/>
    </row>
    <row r="280" spans="1:21">
      <c r="A280" s="10" t="s">
        <v>573</v>
      </c>
      <c r="B280" s="10" t="s">
        <v>412</v>
      </c>
      <c r="C280" s="10" t="s">
        <v>100</v>
      </c>
      <c r="D280" s="10" t="s">
        <v>195</v>
      </c>
      <c r="E280" s="10" t="s">
        <v>274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574</v>
      </c>
      <c r="B281" s="10" t="s">
        <v>221</v>
      </c>
      <c r="C281" s="10" t="s">
        <v>211</v>
      </c>
      <c r="D281" s="10" t="s">
        <v>432</v>
      </c>
      <c r="E281" s="10" t="s">
        <v>157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2" t="s">
        <v>575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1"/>
    </row>
    <row r="283" spans="1:21">
      <c r="A283" s="12" t="s">
        <v>576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0" t="s">
        <v>577</v>
      </c>
      <c r="B284" s="10" t="s">
        <v>115</v>
      </c>
      <c r="C284" s="10" t="s">
        <v>223</v>
      </c>
      <c r="D284" s="10" t="s">
        <v>578</v>
      </c>
      <c r="E284" s="10" t="s">
        <v>135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579</v>
      </c>
      <c r="B285" s="10" t="s">
        <v>4</v>
      </c>
      <c r="C285" s="10" t="s">
        <v>580</v>
      </c>
      <c r="D285" s="10" t="s">
        <v>400</v>
      </c>
      <c r="E285" s="10" t="s">
        <v>581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582</v>
      </c>
      <c r="L285" s="10"/>
      <c r="M285" s="11"/>
    </row>
    <row r="286" spans="1:21">
      <c r="A286" s="10" t="s">
        <v>583</v>
      </c>
      <c r="B286" s="10" t="s">
        <v>584</v>
      </c>
      <c r="C286" s="10" t="s">
        <v>186</v>
      </c>
      <c r="D286" s="10" t="s">
        <v>72</v>
      </c>
      <c r="E286" s="10" t="s">
        <v>465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585</v>
      </c>
      <c r="B287" s="10" t="s">
        <v>70</v>
      </c>
      <c r="C287" s="10" t="s">
        <v>194</v>
      </c>
      <c r="D287" s="10" t="s">
        <v>586</v>
      </c>
      <c r="E287" s="10" t="s">
        <v>63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587</v>
      </c>
      <c r="B288" s="10" t="s">
        <v>79</v>
      </c>
      <c r="C288" s="10" t="s">
        <v>588</v>
      </c>
      <c r="D288" s="10" t="s">
        <v>211</v>
      </c>
      <c r="E288" s="10" t="s">
        <v>589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590</v>
      </c>
      <c r="L288" s="10"/>
      <c r="M288" s="11"/>
    </row>
    <row r="289" spans="1:21">
      <c r="A289" s="12" t="s">
        <v>591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1"/>
    </row>
    <row r="290" spans="1:21">
      <c r="A290" s="12" t="s">
        <v>592</v>
      </c>
      <c r="B290" s="12" t="s">
        <v>593</v>
      </c>
      <c r="C290" s="12" t="s">
        <v>594</v>
      </c>
      <c r="D290" s="12"/>
      <c r="E290" s="12"/>
      <c r="F290" s="12"/>
      <c r="G290" s="12"/>
      <c r="H290" s="12"/>
      <c r="I290" s="12"/>
      <c r="J290" s="12"/>
      <c r="K290" s="12" t="s">
        <v>595</v>
      </c>
      <c r="L290" s="12"/>
      <c r="M290" s="11"/>
    </row>
    <row r="291" spans="1:21">
      <c r="A291" s="10" t="s">
        <v>596</v>
      </c>
      <c r="B291" s="10" t="s">
        <v>444</v>
      </c>
      <c r="C291" s="10" t="s">
        <v>150</v>
      </c>
      <c r="D291" s="10" t="s">
        <v>151</v>
      </c>
      <c r="E291" s="10" t="s">
        <v>275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44</v>
      </c>
      <c r="L291" s="10"/>
      <c r="M291" s="11"/>
    </row>
    <row r="292" spans="1:21">
      <c r="A292" s="10" t="s">
        <v>597</v>
      </c>
      <c r="B292" s="10" t="s">
        <v>55</v>
      </c>
      <c r="C292" s="10" t="s">
        <v>217</v>
      </c>
      <c r="D292" s="10" t="s">
        <v>598</v>
      </c>
      <c r="E292" s="10" t="s">
        <v>126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599</v>
      </c>
      <c r="B293" s="10" t="s">
        <v>70</v>
      </c>
      <c r="C293" s="10" t="s">
        <v>170</v>
      </c>
      <c r="D293" s="10" t="s">
        <v>171</v>
      </c>
      <c r="E293" s="10" t="s">
        <v>53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600</v>
      </c>
      <c r="B294" s="10" t="s">
        <v>4</v>
      </c>
      <c r="C294" s="10" t="s">
        <v>138</v>
      </c>
      <c r="D294" s="10" t="s">
        <v>139</v>
      </c>
      <c r="E294" s="10" t="s">
        <v>88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601</v>
      </c>
      <c r="B295" s="10" t="s">
        <v>602</v>
      </c>
      <c r="C295" s="10" t="s">
        <v>399</v>
      </c>
      <c r="D295" s="10" t="s">
        <v>400</v>
      </c>
      <c r="E295" s="10" t="s">
        <v>603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604</v>
      </c>
      <c r="L295" s="10"/>
      <c r="M295" s="11"/>
    </row>
    <row r="296" spans="1:21">
      <c r="A296" s="12" t="s">
        <v>605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1"/>
    </row>
    <row r="297" spans="1:21">
      <c r="A297" s="12" t="s">
        <v>606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0" t="s">
        <v>607</v>
      </c>
      <c r="B298" s="10" t="s">
        <v>55</v>
      </c>
      <c r="C298" s="10" t="s">
        <v>139</v>
      </c>
      <c r="D298" s="10" t="s">
        <v>472</v>
      </c>
      <c r="E298" s="10" t="s">
        <v>119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2" t="s">
        <v>608</v>
      </c>
      <c r="B299" s="12"/>
      <c r="C299" s="12"/>
      <c r="D299" s="12"/>
      <c r="E299" s="12"/>
      <c r="F299" s="12"/>
      <c r="G299" s="12"/>
      <c r="H299" s="12" t="s">
        <v>29</v>
      </c>
      <c r="I299" s="12"/>
      <c r="J299" s="12" t="s">
        <v>30</v>
      </c>
      <c r="K299" s="12"/>
      <c r="L299" s="10"/>
      <c r="M299" s="11"/>
    </row>
    <row r="300" spans="1:21">
      <c r="A300" s="10" t="s">
        <v>609</v>
      </c>
      <c r="B300" s="10" t="s">
        <v>55</v>
      </c>
      <c r="C300" s="10" t="s">
        <v>288</v>
      </c>
      <c r="D300" s="10" t="s">
        <v>130</v>
      </c>
      <c r="E300" s="10" t="s">
        <v>437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610</v>
      </c>
      <c r="L300" s="10"/>
      <c r="M300" s="11"/>
    </row>
    <row r="301" spans="1:21">
      <c r="A301" s="10" t="s">
        <v>611</v>
      </c>
      <c r="B301" s="10" t="s">
        <v>4</v>
      </c>
      <c r="C301" s="10" t="s">
        <v>138</v>
      </c>
      <c r="D301" s="10" t="s">
        <v>139</v>
      </c>
      <c r="E301" s="10" t="s">
        <v>58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612</v>
      </c>
      <c r="B302" s="10" t="s">
        <v>115</v>
      </c>
      <c r="C302" s="10" t="s">
        <v>207</v>
      </c>
      <c r="D302" s="10" t="s">
        <v>208</v>
      </c>
      <c r="E302" s="10" t="s">
        <v>219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2" t="s">
        <v>613</v>
      </c>
      <c r="B303" s="12" t="s">
        <v>614</v>
      </c>
      <c r="C303" s="12" t="s">
        <v>57</v>
      </c>
      <c r="D303" s="12" t="s">
        <v>615</v>
      </c>
      <c r="E303" s="12" t="s">
        <v>616</v>
      </c>
      <c r="F303" s="12"/>
      <c r="G303" s="12"/>
      <c r="H303" s="12"/>
      <c r="I303" s="12"/>
      <c r="J303" s="12"/>
      <c r="K303" s="12" t="s">
        <v>617</v>
      </c>
      <c r="L303" s="12"/>
      <c r="M303" s="11"/>
    </row>
    <row r="304" spans="1:21">
      <c r="A304" s="12" t="s">
        <v>618</v>
      </c>
      <c r="B304" s="12" t="s">
        <v>584</v>
      </c>
      <c r="C304" s="12" t="s">
        <v>619</v>
      </c>
      <c r="D304" s="12"/>
      <c r="E304" s="12"/>
      <c r="F304" s="12"/>
      <c r="G304" s="12"/>
      <c r="H304" s="12"/>
      <c r="I304" s="12"/>
      <c r="J304" s="12"/>
      <c r="K304" s="12" t="s">
        <v>620</v>
      </c>
      <c r="L304" s="12"/>
      <c r="M304" s="11"/>
    </row>
    <row r="305" spans="1:21">
      <c r="A305" s="10" t="s">
        <v>621</v>
      </c>
      <c r="B305" s="10" t="s">
        <v>4</v>
      </c>
      <c r="C305" s="10" t="s">
        <v>379</v>
      </c>
      <c r="D305" s="10" t="s">
        <v>243</v>
      </c>
      <c r="E305" s="10" t="s">
        <v>82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622</v>
      </c>
      <c r="B306" s="10" t="s">
        <v>4</v>
      </c>
      <c r="C306" s="10" t="s">
        <v>364</v>
      </c>
      <c r="D306" s="10" t="s">
        <v>195</v>
      </c>
      <c r="E306" s="10" t="s">
        <v>623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624</v>
      </c>
      <c r="L306" s="10"/>
      <c r="M306" s="11"/>
    </row>
    <row r="307" spans="1:21">
      <c r="A307" s="10" t="s">
        <v>625</v>
      </c>
      <c r="B307" s="10" t="s">
        <v>121</v>
      </c>
      <c r="C307" s="10" t="s">
        <v>138</v>
      </c>
      <c r="D307" s="10" t="s">
        <v>139</v>
      </c>
      <c r="E307" s="10" t="s">
        <v>626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 t="s">
        <v>627</v>
      </c>
      <c r="L307" s="10"/>
      <c r="M307" s="11"/>
    </row>
    <row r="308" spans="1:21">
      <c r="A308" s="10" t="s">
        <v>628</v>
      </c>
      <c r="B308" s="10" t="s">
        <v>4</v>
      </c>
      <c r="C308" s="10" t="s">
        <v>629</v>
      </c>
      <c r="D308" s="10" t="s">
        <v>51</v>
      </c>
      <c r="E308" s="10" t="s">
        <v>53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630</v>
      </c>
      <c r="B309" s="10" t="s">
        <v>55</v>
      </c>
      <c r="C309" s="10" t="s">
        <v>536</v>
      </c>
      <c r="D309" s="10" t="s">
        <v>537</v>
      </c>
      <c r="E309" s="10" t="s">
        <v>487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631</v>
      </c>
      <c r="L309" s="10"/>
      <c r="M309" s="11"/>
    </row>
    <row r="310" spans="1:21">
      <c r="A310" s="12" t="s">
        <v>632</v>
      </c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1"/>
    </row>
    <row r="311" spans="1:21">
      <c r="A311" s="12" t="s">
        <v>633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0" t="s">
        <v>634</v>
      </c>
      <c r="B312" s="10" t="s">
        <v>4</v>
      </c>
      <c r="C312" s="10" t="s">
        <v>320</v>
      </c>
      <c r="D312" s="10" t="s">
        <v>321</v>
      </c>
      <c r="E312" s="10" t="s">
        <v>635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636</v>
      </c>
      <c r="L312" s="10"/>
      <c r="M312" s="11"/>
    </row>
    <row r="313" spans="1:21">
      <c r="A313" s="10" t="s">
        <v>637</v>
      </c>
      <c r="B313" s="10" t="s">
        <v>4</v>
      </c>
      <c r="C313" s="10" t="s">
        <v>638</v>
      </c>
      <c r="D313" s="10" t="s">
        <v>639</v>
      </c>
      <c r="E313" s="10" t="s">
        <v>640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641</v>
      </c>
      <c r="L313" s="10"/>
      <c r="M313" s="11"/>
    </row>
    <row r="314" spans="1:21">
      <c r="A314" s="10" t="s">
        <v>642</v>
      </c>
      <c r="B314" s="10" t="s">
        <v>55</v>
      </c>
      <c r="C314" s="10" t="s">
        <v>234</v>
      </c>
      <c r="D314" s="10" t="s">
        <v>643</v>
      </c>
      <c r="E314" s="10" t="s">
        <v>644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 t="s">
        <v>645</v>
      </c>
      <c r="L314" s="10"/>
      <c r="M314" s="11"/>
    </row>
    <row r="315" spans="1:21">
      <c r="A315" s="10" t="s">
        <v>646</v>
      </c>
      <c r="B315" s="10" t="s">
        <v>266</v>
      </c>
      <c r="C315" s="10" t="s">
        <v>379</v>
      </c>
      <c r="D315" s="10" t="s">
        <v>243</v>
      </c>
      <c r="E315" s="10" t="s">
        <v>640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 t="s">
        <v>647</v>
      </c>
      <c r="L315" s="10"/>
      <c r="M315" s="11"/>
    </row>
    <row r="316" spans="1:21">
      <c r="A316" s="10" t="s">
        <v>648</v>
      </c>
      <c r="B316" s="10" t="s">
        <v>55</v>
      </c>
      <c r="C316" s="10" t="s">
        <v>239</v>
      </c>
      <c r="D316" s="10" t="s">
        <v>643</v>
      </c>
      <c r="E316" s="10" t="s">
        <v>649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647</v>
      </c>
      <c r="L316" s="10"/>
      <c r="M316" s="11"/>
    </row>
    <row r="317" spans="1:21">
      <c r="A317" s="12" t="s">
        <v>650</v>
      </c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1"/>
    </row>
    <row r="318" spans="1:21">
      <c r="A318" s="12" t="s">
        <v>651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0" t="s">
        <v>652</v>
      </c>
      <c r="B319" s="10" t="s">
        <v>30</v>
      </c>
      <c r="C319" s="10" t="s">
        <v>30</v>
      </c>
      <c r="D319" s="10" t="s">
        <v>30</v>
      </c>
      <c r="E319" s="10" t="s">
        <v>30</v>
      </c>
      <c r="F319" s="10"/>
      <c r="G319" s="10"/>
      <c r="H319" s="10" t="str">
        <f>(C319-B319)+(E319-D319)</f>
        <v>0</v>
      </c>
      <c r="I319" s="10" t="str">
        <f>(U319+J1)</f>
        <v>0</v>
      </c>
      <c r="J319" s="10" t="str">
        <f>(H319-I319)</f>
        <v>0</v>
      </c>
      <c r="K319" s="10" t="s">
        <v>653</v>
      </c>
      <c r="L319" s="10"/>
      <c r="M319" s="11"/>
      <c r="U319" s="13" t="s">
        <v>113</v>
      </c>
    </row>
    <row r="320" spans="1:21">
      <c r="A320" s="12" t="s">
        <v>654</v>
      </c>
      <c r="B320" s="12" t="s">
        <v>30</v>
      </c>
      <c r="C320" s="12" t="s">
        <v>30</v>
      </c>
      <c r="D320" s="12" t="s">
        <v>30</v>
      </c>
      <c r="E320" s="12" t="s">
        <v>30</v>
      </c>
      <c r="F320" s="12"/>
      <c r="G320" s="12"/>
      <c r="H320" s="12" t="s">
        <v>29</v>
      </c>
      <c r="I320" s="12"/>
      <c r="J320" s="12" t="str">
        <f>(H320-I320)</f>
        <v>0</v>
      </c>
      <c r="K320" s="12" t="s">
        <v>29</v>
      </c>
      <c r="L320" s="10"/>
      <c r="M320" s="11"/>
    </row>
    <row r="321" spans="1:21">
      <c r="A321" s="10" t="s">
        <v>655</v>
      </c>
      <c r="B321" s="10" t="s">
        <v>30</v>
      </c>
      <c r="C321" s="10" t="s">
        <v>30</v>
      </c>
      <c r="D321" s="10" t="s">
        <v>30</v>
      </c>
      <c r="E321" s="10" t="s">
        <v>30</v>
      </c>
      <c r="F321" s="10"/>
      <c r="G321" s="10"/>
      <c r="H321" s="10" t="str">
        <f>(C321-B321)+(E321-D321)</f>
        <v>0</v>
      </c>
      <c r="I321" s="10" t="str">
        <f>(U321+J1)</f>
        <v>0</v>
      </c>
      <c r="J321" s="10" t="str">
        <f>(H321-I321)</f>
        <v>0</v>
      </c>
      <c r="K321" s="10" t="s">
        <v>493</v>
      </c>
      <c r="L321" s="10"/>
      <c r="M321" s="11"/>
      <c r="U321" s="13" t="s">
        <v>113</v>
      </c>
    </row>
    <row r="322" spans="1:21">
      <c r="A322" s="10" t="s">
        <v>656</v>
      </c>
      <c r="B322" s="10" t="s">
        <v>30</v>
      </c>
      <c r="C322" s="10" t="s">
        <v>30</v>
      </c>
      <c r="D322" s="10" t="s">
        <v>30</v>
      </c>
      <c r="E322" s="10" t="s">
        <v>30</v>
      </c>
      <c r="F322" s="10"/>
      <c r="G322" s="10"/>
      <c r="H322" s="10" t="str">
        <f>(C322-B322)+(E322-D322)</f>
        <v>0</v>
      </c>
      <c r="I322" s="10" t="str">
        <f>(U322+J1)</f>
        <v>0</v>
      </c>
      <c r="J322" s="10" t="str">
        <f>(H322-I322)</f>
        <v>0</v>
      </c>
      <c r="K322" s="10" t="s">
        <v>493</v>
      </c>
      <c r="L322" s="10"/>
      <c r="M322" s="11"/>
      <c r="U322" s="13" t="s">
        <v>113</v>
      </c>
    </row>
    <row r="323" spans="1:21">
      <c r="A323" s="10" t="s">
        <v>657</v>
      </c>
      <c r="B323" s="10" t="s">
        <v>30</v>
      </c>
      <c r="C323" s="10" t="s">
        <v>30</v>
      </c>
      <c r="D323" s="10" t="s">
        <v>30</v>
      </c>
      <c r="E323" s="10" t="s">
        <v>30</v>
      </c>
      <c r="F323" s="10"/>
      <c r="G323" s="10"/>
      <c r="H323" s="10" t="str">
        <f>(C323-B323)+(E323-D323)</f>
        <v>0</v>
      </c>
      <c r="I323" s="10" t="str">
        <f>(U323+J1)</f>
        <v>0</v>
      </c>
      <c r="J323" s="10" t="str">
        <f>(H323-I323)</f>
        <v>0</v>
      </c>
      <c r="K323" s="10" t="s">
        <v>493</v>
      </c>
      <c r="L323" s="10"/>
      <c r="M323" s="11"/>
      <c r="U323" s="13" t="s">
        <v>113</v>
      </c>
    </row>
    <row r="324" spans="1:21">
      <c r="A324" s="12" t="s">
        <v>658</v>
      </c>
      <c r="B324" s="12" t="s">
        <v>30</v>
      </c>
      <c r="C324" s="12" t="s">
        <v>30</v>
      </c>
      <c r="D324" s="12" t="s">
        <v>30</v>
      </c>
      <c r="E324" s="12" t="s">
        <v>30</v>
      </c>
      <c r="F324" s="12"/>
      <c r="G324" s="12"/>
      <c r="H324" s="12"/>
      <c r="I324" s="12"/>
      <c r="J324" s="12"/>
      <c r="K324" s="12" t="s">
        <v>493</v>
      </c>
      <c r="L324" s="12"/>
      <c r="M324" s="11"/>
    </row>
    <row r="325" spans="1:21">
      <c r="A325" s="12" t="s">
        <v>659</v>
      </c>
      <c r="B325" s="12" t="s">
        <v>30</v>
      </c>
      <c r="C325" s="12" t="s">
        <v>30</v>
      </c>
      <c r="D325" s="12" t="s">
        <v>30</v>
      </c>
      <c r="E325" s="12" t="s">
        <v>30</v>
      </c>
      <c r="F325" s="12"/>
      <c r="G325" s="12"/>
      <c r="H325" s="12"/>
      <c r="I325" s="12"/>
      <c r="J325" s="12"/>
      <c r="K325" s="12" t="s">
        <v>493</v>
      </c>
      <c r="L325" s="12"/>
      <c r="M325" s="11"/>
    </row>
    <row r="326" spans="1:21">
      <c r="A326" s="10" t="s">
        <v>660</v>
      </c>
      <c r="B326" s="10" t="s">
        <v>30</v>
      </c>
      <c r="C326" s="10" t="s">
        <v>30</v>
      </c>
      <c r="D326" s="10" t="s">
        <v>30</v>
      </c>
      <c r="E326" s="10" t="s">
        <v>30</v>
      </c>
      <c r="F326" s="10"/>
      <c r="G326" s="10"/>
      <c r="H326" s="10" t="str">
        <f>(C326-B326)+(E326-D326)</f>
        <v>0</v>
      </c>
      <c r="I326" s="10" t="str">
        <f>(U326+J1)</f>
        <v>0</v>
      </c>
      <c r="J326" s="10" t="str">
        <f>(H326-I326)</f>
        <v>0</v>
      </c>
      <c r="K326" s="10" t="s">
        <v>493</v>
      </c>
      <c r="L326" s="10"/>
      <c r="M326" s="11"/>
      <c r="U326" s="13" t="s">
        <v>113</v>
      </c>
    </row>
    <row r="327" spans="1:21">
      <c r="A327" s="10" t="s">
        <v>661</v>
      </c>
      <c r="B327" s="10" t="s">
        <v>30</v>
      </c>
      <c r="C327" s="10" t="s">
        <v>30</v>
      </c>
      <c r="D327" s="10" t="s">
        <v>30</v>
      </c>
      <c r="E327" s="10" t="s">
        <v>30</v>
      </c>
      <c r="F327" s="10"/>
      <c r="G327" s="10"/>
      <c r="H327" s="10" t="str">
        <f>(C327-B327)+(E327-D327)</f>
        <v>0</v>
      </c>
      <c r="I327" s="10" t="str">
        <f>(U327+J1)</f>
        <v>0</v>
      </c>
      <c r="J327" s="10" t="str">
        <f>(H327-I327)</f>
        <v>0</v>
      </c>
      <c r="K327" s="10" t="s">
        <v>493</v>
      </c>
      <c r="L327" s="10"/>
      <c r="M327" s="11"/>
      <c r="U327" s="13" t="s">
        <v>113</v>
      </c>
    </row>
    <row r="328" spans="1:21">
      <c r="A328" s="10" t="s">
        <v>662</v>
      </c>
      <c r="B328" s="10" t="s">
        <v>30</v>
      </c>
      <c r="C328" s="10" t="s">
        <v>30</v>
      </c>
      <c r="D328" s="10" t="s">
        <v>30</v>
      </c>
      <c r="E328" s="10" t="s">
        <v>30</v>
      </c>
      <c r="F328" s="10"/>
      <c r="G328" s="10"/>
      <c r="H328" s="10" t="str">
        <f>(C328-B328)+(E328-D328)</f>
        <v>0</v>
      </c>
      <c r="I328" s="10" t="str">
        <f>(U328+J1)</f>
        <v>0</v>
      </c>
      <c r="J328" s="10" t="str">
        <f>(H328-I328)</f>
        <v>0</v>
      </c>
      <c r="K328" s="10" t="s">
        <v>493</v>
      </c>
      <c r="L328" s="10"/>
      <c r="M328" s="11"/>
      <c r="U328" s="13" t="s">
        <v>113</v>
      </c>
    </row>
    <row r="329" spans="1:21">
      <c r="A329" s="10" t="s">
        <v>663</v>
      </c>
      <c r="B329" s="10" t="s">
        <v>30</v>
      </c>
      <c r="C329" s="10" t="s">
        <v>30</v>
      </c>
      <c r="D329" s="10" t="s">
        <v>30</v>
      </c>
      <c r="E329" s="10" t="s">
        <v>30</v>
      </c>
      <c r="F329" s="10"/>
      <c r="G329" s="10"/>
      <c r="H329" s="10" t="str">
        <f>(C329-B329)+(E329-D329)</f>
        <v>0</v>
      </c>
      <c r="I329" s="10" t="str">
        <f>(U329+J1)</f>
        <v>0</v>
      </c>
      <c r="J329" s="10" t="str">
        <f>(H329-I329)</f>
        <v>0</v>
      </c>
      <c r="K329" s="10" t="s">
        <v>493</v>
      </c>
      <c r="L329" s="10"/>
      <c r="M329" s="11"/>
      <c r="U329" s="13" t="s">
        <v>113</v>
      </c>
    </row>
    <row r="330" spans="1:21">
      <c r="A330" s="10" t="s">
        <v>664</v>
      </c>
      <c r="B330" s="10" t="s">
        <v>30</v>
      </c>
      <c r="C330" s="10" t="s">
        <v>30</v>
      </c>
      <c r="D330" s="10" t="s">
        <v>30</v>
      </c>
      <c r="E330" s="10" t="s">
        <v>30</v>
      </c>
      <c r="F330" s="10"/>
      <c r="G330" s="10"/>
      <c r="H330" s="10" t="str">
        <f>(C330-B330)+(E330-D330)</f>
        <v>0</v>
      </c>
      <c r="I330" s="10" t="str">
        <f>(U330+J1)</f>
        <v>0</v>
      </c>
      <c r="J330" s="10" t="str">
        <f>(H330-I330)</f>
        <v>0</v>
      </c>
      <c r="K330" s="10" t="s">
        <v>29</v>
      </c>
      <c r="L330" s="10"/>
      <c r="M330" s="11"/>
      <c r="U330" s="13" t="s">
        <v>113</v>
      </c>
    </row>
    <row r="331" spans="1:21">
      <c r="A331" s="12" t="s">
        <v>665</v>
      </c>
      <c r="B331" s="12" t="s">
        <v>30</v>
      </c>
      <c r="C331" s="12" t="s">
        <v>30</v>
      </c>
      <c r="D331" s="12" t="s">
        <v>30</v>
      </c>
      <c r="E331" s="12" t="s">
        <v>30</v>
      </c>
      <c r="F331" s="12"/>
      <c r="G331" s="12"/>
      <c r="H331" s="12"/>
      <c r="I331" s="12"/>
      <c r="J331" s="12"/>
      <c r="K331" s="12" t="s">
        <v>493</v>
      </c>
      <c r="L331" s="12"/>
      <c r="M331" s="11"/>
    </row>
    <row r="332" spans="1:21">
      <c r="A332" s="12" t="s">
        <v>666</v>
      </c>
      <c r="B332" s="12" t="s">
        <v>30</v>
      </c>
      <c r="C332" s="12" t="s">
        <v>30</v>
      </c>
      <c r="D332" s="12" t="s">
        <v>30</v>
      </c>
      <c r="E332" s="12" t="s">
        <v>30</v>
      </c>
      <c r="F332" s="12"/>
      <c r="G332" s="12"/>
      <c r="H332" s="12"/>
      <c r="I332" s="12"/>
      <c r="J332" s="12"/>
      <c r="K332" s="12" t="s">
        <v>493</v>
      </c>
      <c r="L332" s="12"/>
      <c r="M332" s="11"/>
    </row>
    <row r="333" spans="1:21">
      <c r="A333" s="12" t="s">
        <v>667</v>
      </c>
      <c r="B333" s="12" t="s">
        <v>30</v>
      </c>
      <c r="C333" s="12" t="s">
        <v>30</v>
      </c>
      <c r="D333" s="12" t="s">
        <v>30</v>
      </c>
      <c r="E333" s="12" t="s">
        <v>30</v>
      </c>
      <c r="F333" s="12"/>
      <c r="G333" s="12"/>
      <c r="H333" s="12" t="s">
        <v>29</v>
      </c>
      <c r="I333" s="12"/>
      <c r="J333" s="12" t="str">
        <f>(H333-I333)</f>
        <v>0</v>
      </c>
      <c r="K333" s="12" t="s">
        <v>29</v>
      </c>
      <c r="L333" s="10"/>
      <c r="M333" s="11"/>
    </row>
    <row r="334" spans="1:21">
      <c r="A334" s="10" t="s">
        <v>668</v>
      </c>
      <c r="B334" s="10" t="s">
        <v>108</v>
      </c>
      <c r="C334" s="10" t="s">
        <v>62</v>
      </c>
      <c r="D334" s="10" t="s">
        <v>63</v>
      </c>
      <c r="E334" s="10" t="s">
        <v>669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0" t="s">
        <v>670</v>
      </c>
      <c r="B335" s="10" t="s">
        <v>4</v>
      </c>
      <c r="C335" s="10" t="s">
        <v>671</v>
      </c>
      <c r="D335" s="10" t="s">
        <v>638</v>
      </c>
      <c r="E335" s="10" t="s">
        <v>393</v>
      </c>
      <c r="F335" s="10" t="s">
        <v>393</v>
      </c>
      <c r="G335" s="10" t="s">
        <v>393</v>
      </c>
      <c r="H335" s="10" t="str">
        <f>(C335-B335)+(E335-D335)+(G335-F335)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672</v>
      </c>
      <c r="B336" s="10" t="s">
        <v>673</v>
      </c>
      <c r="C336" s="10" t="s">
        <v>346</v>
      </c>
      <c r="D336" s="10" t="s">
        <v>222</v>
      </c>
      <c r="E336" s="10" t="s">
        <v>347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674</v>
      </c>
      <c r="B337" s="10" t="s">
        <v>4</v>
      </c>
      <c r="C337" s="10" t="s">
        <v>66</v>
      </c>
      <c r="D337" s="10" t="s">
        <v>67</v>
      </c>
      <c r="E337" s="10" t="s">
        <v>58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2" t="s">
        <v>675</v>
      </c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1"/>
    </row>
    <row r="339" spans="1:21">
      <c r="A339" s="12" t="s">
        <v>676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0" t="s">
        <v>677</v>
      </c>
      <c r="B340" s="10" t="s">
        <v>4</v>
      </c>
      <c r="C340" s="10" t="s">
        <v>442</v>
      </c>
      <c r="D340" s="10" t="s">
        <v>217</v>
      </c>
      <c r="E340" s="10" t="s">
        <v>678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679</v>
      </c>
      <c r="B341" s="10" t="s">
        <v>4</v>
      </c>
      <c r="C341" s="10" t="s">
        <v>162</v>
      </c>
      <c r="D341" s="10" t="s">
        <v>46</v>
      </c>
      <c r="E341" s="10" t="s">
        <v>680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681</v>
      </c>
      <c r="B342" s="10" t="s">
        <v>4</v>
      </c>
      <c r="C342" s="10" t="s">
        <v>162</v>
      </c>
      <c r="D342" s="10" t="s">
        <v>46</v>
      </c>
      <c r="E342" s="10" t="s">
        <v>682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683</v>
      </c>
      <c r="B343" s="10" t="s">
        <v>4</v>
      </c>
      <c r="C343" s="10" t="s">
        <v>35</v>
      </c>
      <c r="D343" s="10" t="s">
        <v>282</v>
      </c>
      <c r="E343" s="10" t="s">
        <v>157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684</v>
      </c>
      <c r="B344" s="10" t="s">
        <v>55</v>
      </c>
      <c r="C344" s="10" t="s">
        <v>685</v>
      </c>
      <c r="D344" s="10" t="s">
        <v>686</v>
      </c>
      <c r="E344" s="10" t="s">
        <v>231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2" t="s">
        <v>687</v>
      </c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1"/>
    </row>
    <row r="346" spans="1:21">
      <c r="A346" s="12" t="s">
        <v>688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0" t="s">
        <v>689</v>
      </c>
      <c r="B347" s="10" t="s">
        <v>4</v>
      </c>
      <c r="C347" s="10" t="s">
        <v>138</v>
      </c>
      <c r="D347" s="10" t="s">
        <v>139</v>
      </c>
      <c r="E347" s="10" t="s">
        <v>487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690</v>
      </c>
      <c r="B348" s="10" t="s">
        <v>4</v>
      </c>
      <c r="C348" s="10" t="s">
        <v>75</v>
      </c>
      <c r="D348" s="10" t="s">
        <v>76</v>
      </c>
      <c r="E348" s="10" t="s">
        <v>487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 t="s">
        <v>604</v>
      </c>
      <c r="L348" s="10"/>
      <c r="M348" s="11"/>
    </row>
    <row r="349" spans="1:21">
      <c r="F349" s="14" t="s">
        <v>691</v>
      </c>
      <c r="G349" s="7"/>
      <c r="H349" s="10" t="str">
        <f>SUM(H15:H348)</f>
        <v>0</v>
      </c>
      <c r="I349" s="10" t="str">
        <f>SUM(I15:I348)</f>
        <v>0</v>
      </c>
      <c r="J349" s="11"/>
    </row>
    <row r="350" spans="1:21">
      <c r="H350" s="14" t="s">
        <v>692</v>
      </c>
      <c r="I350" s="10" t="str">
        <f>(H349-I349)</f>
        <v>0</v>
      </c>
    </row>
    <row r="354" spans="1:21">
      <c r="A354" s="15" t="s">
        <v>693</v>
      </c>
      <c r="B354" s="16"/>
      <c r="C354" s="16"/>
    </row>
    <row r="355" spans="1:21">
      <c r="A355" t="s">
        <v>694</v>
      </c>
    </row>
    <row r="360" spans="1:21">
      <c r="A360" s="15" t="s">
        <v>695</v>
      </c>
      <c r="B360" s="16"/>
      <c r="C360" s="16"/>
    </row>
    <row r="361" spans="1:21">
      <c r="A361" t="s">
        <v>696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F349:G34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ALCEU REZENDE BEZERRA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2021-12-27T09:24:20-03:00</dcterms:created>
  <dcterms:modified xsi:type="dcterms:W3CDTF">2021-12-27T09:24:20-03:00</dcterms:modified>
  <dc:title>Untitled Spreadsheet</dc:title>
  <dc:description/>
  <dc:subject/>
  <cp:keywords/>
  <cp:category/>
</cp:coreProperties>
</file>