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IVAL TEIXEIRA DE ASSUNCAO J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<sst xmlns="http://schemas.openxmlformats.org/spreadsheetml/2006/main" uniqueCount="384">
  <si>
    <t>Período</t>
  </si>
  <si>
    <t>de 01/12/2021 até 31/05/2022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</si>
  <si>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</si>
  <si>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</si>
  <si>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</si>
  <si>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</si>
  <si>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</si>
  <si>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</si>
  <si>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</si>
  <si>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</si>
  <si>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ROSIVAL TEIXEIRA DE ASSUNCAO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</si>
  <si>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</si>
  <si>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</si>
  <si>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</si>
  <si>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</si>
  <si>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</si>
  <si>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</si>
  <si>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</si>
  <si>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</si>
  <si>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</si>
  <si>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</si>
  <si>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</si>
  <si>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</si>
  <si>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</si>
  <si>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</si>
  <si>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</si>
  <si>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</si>
  <si>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</si>
  <si>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</si>
  <si>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08:56</t>
  </si>
  <si>
    <t>14:21</t>
  </si>
  <si>
    <t>15:21</t>
  </si>
  <si>
    <t>18:25</t>
  </si>
  <si>
    <t>Ajustado</t>
  </si>
  <si>
    <t>Quinta-Feira, 02/12/2021</t>
  </si>
  <si>
    <t>08:58</t>
  </si>
  <si>
    <t>14:41</t>
  </si>
  <si>
    <t>15:41</t>
  </si>
  <si>
    <t>18:36</t>
  </si>
  <si>
    <t>Sexta-Feira, 03/12/2021</t>
  </si>
  <si>
    <t>09:00</t>
  </si>
  <si>
    <t>14:15</t>
  </si>
  <si>
    <t>15:15</t>
  </si>
  <si>
    <t>18:07</t>
  </si>
  <si>
    <t>Sábado, 04/12/2021</t>
  </si>
  <si>
    <t>Domingo, 05/12/2021</t>
  </si>
  <si>
    <t>Segunda-Feira, 06/12/2021</t>
  </si>
  <si>
    <t>08:57</t>
  </si>
  <si>
    <t>14:00</t>
  </si>
  <si>
    <t>15:00</t>
  </si>
  <si>
    <t>18:45</t>
  </si>
  <si>
    <t>Terca-Feira, 07/12/2021</t>
  </si>
  <si>
    <t>14:50</t>
  </si>
  <si>
    <t>15:51</t>
  </si>
  <si>
    <t>19:02</t>
  </si>
  <si>
    <t>Ajustado / Atividade Ibirapuera</t>
  </si>
  <si>
    <t>Quarta-Feira, 08/12/2021</t>
  </si>
  <si>
    <t>09:05</t>
  </si>
  <si>
    <t>14:40</t>
  </si>
  <si>
    <t>15:40</t>
  </si>
  <si>
    <t>18:09</t>
  </si>
  <si>
    <t>Quinta-Feira, 09/12/2021</t>
  </si>
  <si>
    <t>08:59</t>
  </si>
  <si>
    <t>14:05</t>
  </si>
  <si>
    <t>15:05</t>
  </si>
  <si>
    <t>18:04</t>
  </si>
  <si>
    <t>Sexta-Feira, 10/12/2021</t>
  </si>
  <si>
    <t>14:20</t>
  </si>
  <si>
    <t>15:20</t>
  </si>
  <si>
    <t>20:02</t>
  </si>
  <si>
    <t>Ajustado / Atividade Faria Lima</t>
  </si>
  <si>
    <t>Sábado, 11/12/2021</t>
  </si>
  <si>
    <t>Domingo, 12/12/2021</t>
  </si>
  <si>
    <t>Segunda-Feira, 13/12/2021</t>
  </si>
  <si>
    <t>14:14</t>
  </si>
  <si>
    <t>15:14</t>
  </si>
  <si>
    <t>18:05</t>
  </si>
  <si>
    <t>Terca-Feira, 14/12/2021</t>
  </si>
  <si>
    <t>14:28</t>
  </si>
  <si>
    <t>15:28</t>
  </si>
  <si>
    <t>18:20</t>
  </si>
  <si>
    <t>Quarta-Feira, 15/12/2021</t>
  </si>
  <si>
    <t>14:12</t>
  </si>
  <si>
    <t>15:13</t>
  </si>
  <si>
    <t>Quinta-Feira, 16/12/2021</t>
  </si>
  <si>
    <t>15:01</t>
  </si>
  <si>
    <t>18:08</t>
  </si>
  <si>
    <t>Sexta-Feira, 17/12/2021</t>
  </si>
  <si>
    <t>18:06</t>
  </si>
  <si>
    <t>Sábado, 18/12/2021</t>
  </si>
  <si>
    <t>Domingo, 19/12/2021</t>
  </si>
  <si>
    <t>Segunda-Feira, 20/12/2021</t>
  </si>
  <si>
    <t>07:30</t>
  </si>
  <si>
    <t>13:50</t>
  </si>
  <si>
    <t>18:33</t>
  </si>
  <si>
    <t>Ajustado / Atividade Alphaville</t>
  </si>
  <si>
    <t>Terca-Feira, 21/12/2021</t>
  </si>
  <si>
    <t>08:55</t>
  </si>
  <si>
    <t>14:11</t>
  </si>
  <si>
    <t>15:11</t>
  </si>
  <si>
    <t>18:50</t>
  </si>
  <si>
    <t>Quarta-Feira, 22/12/2021</t>
  </si>
  <si>
    <t>14:02</t>
  </si>
  <si>
    <t>15:02</t>
  </si>
  <si>
    <t>Quinta-Feira, 23/12/2021</t>
  </si>
  <si>
    <t>13:59</t>
  </si>
  <si>
    <t>14:59</t>
  </si>
  <si>
    <t>18:35</t>
  </si>
  <si>
    <t>Sexta-Feira, 24/12/2021</t>
  </si>
  <si>
    <t>13:00</t>
  </si>
  <si>
    <t>Ajustado / Meio Periodo</t>
  </si>
  <si>
    <t>04:00:00</t>
  </si>
  <si>
    <t>Sábado, 25/12/2021</t>
  </si>
  <si>
    <t>Domingo, 26/12/2021</t>
  </si>
  <si>
    <t>Segunda-Feira, 27/12/2021</t>
  </si>
  <si>
    <t>16:00</t>
  </si>
  <si>
    <t>18:03</t>
  </si>
  <si>
    <t>Terca-Feira, 28/12/2021</t>
  </si>
  <si>
    <t>13:22</t>
  </si>
  <si>
    <t>14:22</t>
  </si>
  <si>
    <t>17:04</t>
  </si>
  <si>
    <t>Ajustado / Atividade Vila Mariana</t>
  </si>
  <si>
    <t>Quarta-Feira, 29/12/2021</t>
  </si>
  <si>
    <t>16:01</t>
  </si>
  <si>
    <t>Quinta-Feira, 30/12/2021</t>
  </si>
  <si>
    <t>13:48</t>
  </si>
  <si>
    <t>14:48</t>
  </si>
  <si>
    <t>Sexta-Feira, 31/12/2021</t>
  </si>
  <si>
    <t>00:00</t>
  </si>
  <si>
    <t>Folga</t>
  </si>
  <si>
    <t>00:00:00</t>
  </si>
  <si>
    <t>Sábado, 01/01/2022</t>
  </si>
  <si>
    <t>Domingo, 02/01/2022</t>
  </si>
  <si>
    <t>Segunda-Feira, 03/01/2022</t>
  </si>
  <si>
    <t>Terca-Feira, 04/01/2022</t>
  </si>
  <si>
    <t>15:22</t>
  </si>
  <si>
    <t>Ajustado / Atividade Santa Catarina</t>
  </si>
  <si>
    <t>Quarta-Feira, 05/01/2022</t>
  </si>
  <si>
    <t>14:42</t>
  </si>
  <si>
    <t>15:43</t>
  </si>
  <si>
    <t>17:10</t>
  </si>
  <si>
    <t>Quinta-Feira, 06/01/2022</t>
  </si>
  <si>
    <t>Sexta-Feira, 07/01/2022</t>
  </si>
  <si>
    <t>Sábado, 08/01/2022</t>
  </si>
  <si>
    <t>Domingo, 09/01/2022</t>
  </si>
  <si>
    <t>Segunda-Feira, 10/01/2022</t>
  </si>
  <si>
    <t>Atestado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</si>
  <si>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</si>
  <si>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</si>
  <si>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</si>
  <si>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</si>
  <si>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</si>
  <si>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</si>
  <si>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</si>
  <si>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Banco de Horas</t>
  </si>
  <si>
    <t>Terca-Feira, 18/01/2022</t>
  </si>
  <si>
    <t>Quarta-Feira, 19/01/2022</t>
  </si>
  <si>
    <t>Quinta-Feira, 20/01/2022</t>
  </si>
  <si>
    <t>14:30</t>
  </si>
  <si>
    <t>15:30</t>
  </si>
  <si>
    <t>Sexta-Feira, 21/01/2022</t>
  </si>
  <si>
    <t>15:12</t>
  </si>
  <si>
    <t>Sábado, 22/01/2022</t>
  </si>
  <si>
    <t>Domingo, 23/01/2022</t>
  </si>
  <si>
    <t>Segunda-Feira, 24/01/2022</t>
  </si>
  <si>
    <t>18:11</t>
  </si>
  <si>
    <t>Terca-Feira, 25/01/2022</t>
  </si>
  <si>
    <t>Feriado</t>
  </si>
  <si>
    <t>Quarta-Feira, 26/01/2022</t>
  </si>
  <si>
    <t>18:00</t>
  </si>
  <si>
    <t>Quinta-Feira, 27/01/2022</t>
  </si>
  <si>
    <t>09:02</t>
  </si>
  <si>
    <t>Sexta-Feira, 28/01/2022</t>
  </si>
  <si>
    <t>15:19</t>
  </si>
  <si>
    <t>19:34</t>
  </si>
  <si>
    <t>Sábado, 29/01/2022</t>
  </si>
  <si>
    <t>Domingo, 30/01/2022</t>
  </si>
  <si>
    <t>Segunda-Feira, 31/01/2022</t>
  </si>
  <si>
    <t>Terca-Feira, 01/02/2022</t>
  </si>
  <si>
    <t>12:00</t>
  </si>
  <si>
    <t>17:00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</si>
  <si>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</si>
  <si>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</si>
  <si>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</si>
  <si>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</si>
  <si>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</si>
  <si>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</si>
  <si>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</si>
  <si>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</si>
  <si>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</si>
  <si>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Ferias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</si>
  <si>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</si>
  <si>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</si>
  <si>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</si>
  <si>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</si>
  <si>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</si>
  <si>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</si>
  <si>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</si>
  <si>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</si>
  <si>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</si>
  <si>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</si>
  <si>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</si>
  <si>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</si>
  <si>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</si>
  <si>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</si>
  <si>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</si>
  <si>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</si>
  <si>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</si>
  <si>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</si>
  <si>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</si>
  <si>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</si>
  <si>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</si>
  <si>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14:24</t>
  </si>
  <si>
    <t>15:24</t>
  </si>
  <si>
    <t>Quinta-Feira, 03/03/2022</t>
  </si>
  <si>
    <t>14:32</t>
  </si>
  <si>
    <t>15:32</t>
  </si>
  <si>
    <t>20:23</t>
  </si>
  <si>
    <t>Sexta-Feira, 04/03/2022</t>
  </si>
  <si>
    <t>13:52</t>
  </si>
  <si>
    <t>14:53</t>
  </si>
  <si>
    <t>Sábado, 05/03/2022</t>
  </si>
  <si>
    <t>Domingo, 06/03/2022</t>
  </si>
  <si>
    <t>Segunda-Feira, 07/03/2022</t>
  </si>
  <si>
    <t>Terca-Feira, 08/03/2022</t>
  </si>
  <si>
    <t>14:06</t>
  </si>
  <si>
    <t>15:06</t>
  </si>
  <si>
    <t>21:30</t>
  </si>
  <si>
    <t>Quarta-Feira, 09/03/2022</t>
  </si>
  <si>
    <t>Quinta-Feira, 10/03/2022</t>
  </si>
  <si>
    <t>14:10</t>
  </si>
  <si>
    <t>15:10</t>
  </si>
  <si>
    <t>17:02</t>
  </si>
  <si>
    <t>Sexta-Feira, 11/03/2022</t>
  </si>
  <si>
    <t>16:22</t>
  </si>
  <si>
    <t>21:35</t>
  </si>
  <si>
    <t>Atividade Vila Mariana/Morato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</si>
  <si>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</si>
  <si>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</si>
  <si>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</si>
  <si>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</si>
  <si>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</si>
  <si>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</si>
  <si>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09:03</t>
  </si>
  <si>
    <t>Sexta-Feira, 18/03/2022</t>
  </si>
  <si>
    <t>14:35</t>
  </si>
  <si>
    <t>18:15</t>
  </si>
  <si>
    <t>Sábado, 19/03/2022</t>
  </si>
  <si>
    <t>Domingo, 20/03/2022</t>
  </si>
  <si>
    <t>Segunda-Feira, 21/03/2022</t>
  </si>
  <si>
    <t>Terca-Feira, 22/03/2022</t>
  </si>
  <si>
    <t>21:25</t>
  </si>
  <si>
    <t>Quarta-Feira, 23/03/2022</t>
  </si>
  <si>
    <t>15:42</t>
  </si>
  <si>
    <t>21:00</t>
  </si>
  <si>
    <t>Quinta-Feira, 24/03/2022</t>
  </si>
  <si>
    <t>18:43</t>
  </si>
  <si>
    <t>Sexta-Feira, 25/03/2022</t>
  </si>
  <si>
    <t>14:26</t>
  </si>
  <si>
    <t>15:26</t>
  </si>
  <si>
    <t>Sábado, 26/03/2022</t>
  </si>
  <si>
    <t>Domingo, 27/03/2022</t>
  </si>
  <si>
    <t>Segunda-Feira, 28/03/2022</t>
  </si>
  <si>
    <t>09:01</t>
  </si>
  <si>
    <t>14:27</t>
  </si>
  <si>
    <t>15:27</t>
  </si>
  <si>
    <t>Terca-Feira, 29/03/2022</t>
  </si>
  <si>
    <t>15:55</t>
  </si>
  <si>
    <t>16:55</t>
  </si>
  <si>
    <t>Quarta-Feira, 30/03/2022</t>
  </si>
  <si>
    <t>14:38</t>
  </si>
  <si>
    <t>15:38</t>
  </si>
  <si>
    <t>21:36</t>
  </si>
  <si>
    <t>Quinta-Feira, 31/03/2022</t>
  </si>
  <si>
    <t>Sexta-Feira, 01/04/2022</t>
  </si>
  <si>
    <t>14:34</t>
  </si>
  <si>
    <t>15:34</t>
  </si>
  <si>
    <t>Sábado, 02/04/2022</t>
  </si>
  <si>
    <t>Domingo, 03/04/2022</t>
  </si>
  <si>
    <t>Segunda-Feira, 04/04/2022</t>
  </si>
  <si>
    <t>14:08</t>
  </si>
  <si>
    <t>Terca-Feira, 05/04/2022</t>
  </si>
  <si>
    <t>13:31</t>
  </si>
  <si>
    <t>14:33</t>
  </si>
  <si>
    <t>Quarta-Feira, 06/04/2022</t>
  </si>
  <si>
    <t>14:46</t>
  </si>
  <si>
    <t>15:46</t>
  </si>
  <si>
    <t>17:25</t>
  </si>
  <si>
    <t>Quinta-Feira, 07/04/2022</t>
  </si>
  <si>
    <t>Sexta-Feira, 08/04/2022</t>
  </si>
  <si>
    <t>14:47</t>
  </si>
  <si>
    <t>15:47</t>
  </si>
  <si>
    <t>Sábado, 09/04/2022</t>
  </si>
  <si>
    <t>Domingo, 10/04/2022</t>
  </si>
  <si>
    <t>Segunda-Feira, 11/04/2022</t>
  </si>
  <si>
    <t>Terca-Feira, 12/04/2022</t>
  </si>
  <si>
    <t>Quarta-Feira, 13/04/2022</t>
  </si>
  <si>
    <t>Incomp.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</si>
  <si>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</si>
  <si>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</si>
  <si>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</si>
  <si>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</si>
  <si>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</si>
  <si>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</si>
  <si>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14:16</t>
  </si>
  <si>
    <t>15:16</t>
  </si>
  <si>
    <t>20:22</t>
  </si>
  <si>
    <t>Quarta-Feira, 20/04/2022</t>
  </si>
  <si>
    <t>Quinta-Feira, 21/04/2022</t>
  </si>
  <si>
    <t>Sexta-Feira, 22/04/2022</t>
  </si>
  <si>
    <t>14:07</t>
  </si>
  <si>
    <t>Sábado, 23/04/2022</t>
  </si>
  <si>
    <t>Domingo, 24/04/2022</t>
  </si>
  <si>
    <t>Segunda-Feira, 25/04/2022</t>
  </si>
  <si>
    <t>13:36</t>
  </si>
  <si>
    <t>Terca-Feira, 26/04/2022</t>
  </si>
  <si>
    <t>Quarta-Feira, 27/04/2022</t>
  </si>
  <si>
    <t>14:39</t>
  </si>
  <si>
    <t>18:02</t>
  </si>
  <si>
    <t>Quinta-Feira, 28/04/2022</t>
  </si>
  <si>
    <t>14:31</t>
  </si>
  <si>
    <t>18:12</t>
  </si>
  <si>
    <t>Sexta-Feira, 29/04/2022</t>
  </si>
  <si>
    <t>15:52</t>
  </si>
  <si>
    <t>16:53</t>
  </si>
  <si>
    <t>Sábado, 30/04/2022</t>
  </si>
  <si>
    <t>Domingo, 01/05/2022</t>
  </si>
  <si>
    <t>Segunda-Feira, 02/05/2022</t>
  </si>
  <si>
    <t>13:35</t>
  </si>
  <si>
    <t>14:36</t>
  </si>
  <si>
    <t>Terca-Feira, 03/05/2022</t>
  </si>
  <si>
    <t>14:04</t>
  </si>
  <si>
    <t>15:04</t>
  </si>
  <si>
    <t>Quarta-Feira, 04/05/2022</t>
  </si>
  <si>
    <t>15:17</t>
  </si>
  <si>
    <t>Quinta-Feira, 05/05/2022</t>
  </si>
  <si>
    <t>Sexta-Feira, 06/05/2022</t>
  </si>
  <si>
    <t>Sábado, 07/05/2022</t>
  </si>
  <si>
    <t>Domingo, 08/05/2022</t>
  </si>
  <si>
    <t>Segunda-Feira, 09/05/2022</t>
  </si>
  <si>
    <t>15:33</t>
  </si>
  <si>
    <t>Terca-Feira, 10/05/2022</t>
  </si>
  <si>
    <t>14:37</t>
  </si>
  <si>
    <t>15:37</t>
  </si>
  <si>
    <t>18:24</t>
  </si>
  <si>
    <t>Quarta-Feira, 11/05/2022</t>
  </si>
  <si>
    <t>13:43</t>
  </si>
  <si>
    <t>18:31</t>
  </si>
  <si>
    <t>Quinta-Feira, 12/05/2022</t>
  </si>
  <si>
    <t>Sexta-Feira, 13/05/2022</t>
  </si>
  <si>
    <t>Sábado, 14/05/2022</t>
  </si>
  <si>
    <t>Domingo, 15/05/2022</t>
  </si>
  <si>
    <t>Segunda-Feira, 16/05/2022</t>
  </si>
  <si>
    <t>14:25</t>
  </si>
  <si>
    <t>Terca-Feira, 17/05/2022</t>
  </si>
  <si>
    <t>14:09</t>
  </si>
  <si>
    <t>15:09</t>
  </si>
  <si>
    <t>Quarta-Feira, 18/05/2022</t>
  </si>
  <si>
    <t>13:44</t>
  </si>
  <si>
    <t>Quinta-Feira, 19/05/2022</t>
  </si>
  <si>
    <t>Sexta-Feira, 20/05/2022</t>
  </si>
  <si>
    <t>18:01</t>
  </si>
  <si>
    <t>Sábado, 21/05/2022</t>
  </si>
  <si>
    <t>Domingo, 22/05/2022</t>
  </si>
  <si>
    <t>Segunda-Feira, 23/05/2022</t>
  </si>
  <si>
    <t>Terca-Feira, 24/05/2022</t>
  </si>
  <si>
    <t>13:55</t>
  </si>
  <si>
    <t>Quarta-Feira, 25/05/2022</t>
  </si>
  <si>
    <t>14:01</t>
  </si>
  <si>
    <t>Quinta-Feira, 26/05/2022</t>
  </si>
  <si>
    <t>14:03</t>
  </si>
  <si>
    <t>15:03</t>
  </si>
  <si>
    <t>Sexta-Feira, 27/05/2022</t>
  </si>
  <si>
    <t>15:07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</si>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</sst>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09"/>
  <sheetViews>
    <sheetView tabSelected="1" workbookViewId="0" showGridLines="true" showRowColHeaders="1">
      <selection activeCell="C208" sqref="C20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66</v>
      </c>
      <c r="B24" s="10" t="s">
        <v>47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29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40</v>
      </c>
      <c r="C29" s="10" t="s">
        <v>82</v>
      </c>
      <c r="D29" s="10" t="s">
        <v>83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57</v>
      </c>
      <c r="C30" s="10" t="s">
        <v>48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87</v>
      </c>
      <c r="B31" s="10" t="s">
        <v>35</v>
      </c>
      <c r="C31" s="10" t="s">
        <v>67</v>
      </c>
      <c r="D31" s="10" t="s">
        <v>68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52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35</v>
      </c>
      <c r="C36" s="10" t="s">
        <v>102</v>
      </c>
      <c r="D36" s="10" t="s">
        <v>103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104</v>
      </c>
      <c r="B37" s="10" t="s">
        <v>97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108</v>
      </c>
      <c r="B38" s="10" t="s">
        <v>40</v>
      </c>
      <c r="C38" s="10" t="s">
        <v>109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29</v>
      </c>
      <c r="C41" s="10" t="s">
        <v>49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35</v>
      </c>
      <c r="C43" s="10" t="s">
        <v>85</v>
      </c>
      <c r="D43" s="10" t="s">
        <v>123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124</v>
      </c>
      <c r="B44" s="10" t="s">
        <v>62</v>
      </c>
      <c r="C44" s="10" t="s">
        <v>125</v>
      </c>
      <c r="D44" s="10" t="s">
        <v>126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128</v>
      </c>
      <c r="C45" s="10" t="s">
        <v>128</v>
      </c>
      <c r="D45" s="10" t="s">
        <v>128</v>
      </c>
      <c r="E45" s="10" t="s">
        <v>128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129</v>
      </c>
      <c r="L45" s="10"/>
      <c r="M45" s="11"/>
      <c r="U45" s="13" t="s">
        <v>130</v>
      </c>
    </row>
    <row r="46" spans="1:21">
      <c r="A46" s="12" t="s">
        <v>131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133</v>
      </c>
      <c r="B48" s="10" t="s">
        <v>29</v>
      </c>
      <c r="C48" s="10" t="s">
        <v>67</v>
      </c>
      <c r="D48" s="10" t="s">
        <v>68</v>
      </c>
      <c r="E48" s="10" t="s">
        <v>88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33</v>
      </c>
      <c r="L48" s="10"/>
      <c r="M48" s="11"/>
    </row>
    <row r="49" spans="1:21">
      <c r="A49" s="10" t="s">
        <v>134</v>
      </c>
      <c r="B49" s="10" t="s">
        <v>4</v>
      </c>
      <c r="C49" s="10" t="s">
        <v>119</v>
      </c>
      <c r="D49" s="10" t="s">
        <v>135</v>
      </c>
      <c r="E49" s="10" t="s">
        <v>120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136</v>
      </c>
      <c r="L49" s="10"/>
      <c r="M49" s="11"/>
    </row>
    <row r="50" spans="1:21">
      <c r="A50" s="10" t="s">
        <v>137</v>
      </c>
      <c r="B50" s="10" t="s">
        <v>4</v>
      </c>
      <c r="C50" s="10" t="s">
        <v>138</v>
      </c>
      <c r="D50" s="10" t="s">
        <v>139</v>
      </c>
      <c r="E50" s="10" t="s">
        <v>140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121</v>
      </c>
      <c r="L50" s="10"/>
      <c r="M50" s="11"/>
    </row>
    <row r="51" spans="1:21">
      <c r="A51" s="10" t="s">
        <v>141</v>
      </c>
      <c r="B51" s="10" t="s">
        <v>29</v>
      </c>
      <c r="C51" s="10" t="s">
        <v>74</v>
      </c>
      <c r="D51" s="10" t="s">
        <v>75</v>
      </c>
      <c r="E51" s="10" t="s">
        <v>116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33</v>
      </c>
      <c r="L51" s="10"/>
      <c r="M51" s="11"/>
    </row>
    <row r="52" spans="1:21">
      <c r="A52" s="10" t="s">
        <v>142</v>
      </c>
      <c r="B52" s="10" t="s">
        <v>47</v>
      </c>
      <c r="C52" s="10" t="s">
        <v>48</v>
      </c>
      <c r="D52" s="10" t="s">
        <v>49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33</v>
      </c>
      <c r="L52" s="10"/>
      <c r="M52" s="11"/>
    </row>
    <row r="53" spans="1:21">
      <c r="A53" s="12" t="s">
        <v>143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144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145</v>
      </c>
      <c r="B55" s="10" t="s">
        <v>128</v>
      </c>
      <c r="C55" s="10" t="s">
        <v>128</v>
      </c>
      <c r="D55" s="10" t="s">
        <v>128</v>
      </c>
      <c r="E55" s="10" t="s">
        <v>128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146</v>
      </c>
      <c r="L55" s="10"/>
      <c r="M55" s="11"/>
      <c r="U55" s="13" t="s">
        <v>130</v>
      </c>
    </row>
    <row r="56" spans="1:21">
      <c r="A56" s="10" t="s">
        <v>147</v>
      </c>
      <c r="B56" s="10" t="s">
        <v>128</v>
      </c>
      <c r="C56" s="10" t="s">
        <v>128</v>
      </c>
      <c r="D56" s="10" t="s">
        <v>128</v>
      </c>
      <c r="E56" s="10" t="s">
        <v>128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146</v>
      </c>
      <c r="L56" s="10"/>
      <c r="M56" s="11"/>
      <c r="U56" s="13" t="s">
        <v>130</v>
      </c>
    </row>
    <row r="57" spans="1:21">
      <c r="A57" s="10" t="s">
        <v>148</v>
      </c>
      <c r="B57" s="10" t="s">
        <v>128</v>
      </c>
      <c r="C57" s="10" t="s">
        <v>128</v>
      </c>
      <c r="D57" s="10" t="s">
        <v>128</v>
      </c>
      <c r="E57" s="10" t="s">
        <v>128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146</v>
      </c>
      <c r="L57" s="10"/>
      <c r="M57" s="11"/>
      <c r="U57" s="13" t="s">
        <v>130</v>
      </c>
    </row>
    <row r="58" spans="1:21">
      <c r="A58" s="10" t="s">
        <v>149</v>
      </c>
      <c r="B58" s="10" t="s">
        <v>128</v>
      </c>
      <c r="C58" s="10" t="s">
        <v>128</v>
      </c>
      <c r="D58" s="10" t="s">
        <v>128</v>
      </c>
      <c r="E58" s="10" t="s">
        <v>128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146</v>
      </c>
      <c r="L58" s="10"/>
      <c r="M58" s="11"/>
      <c r="U58" s="13" t="s">
        <v>130</v>
      </c>
    </row>
    <row r="59" spans="1:21">
      <c r="A59" s="10" t="s">
        <v>150</v>
      </c>
      <c r="B59" s="10" t="s">
        <v>128</v>
      </c>
      <c r="C59" s="10" t="s">
        <v>128</v>
      </c>
      <c r="D59" s="10" t="s">
        <v>128</v>
      </c>
      <c r="E59" s="10" t="s">
        <v>128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146</v>
      </c>
      <c r="L59" s="10"/>
      <c r="M59" s="11"/>
      <c r="U59" s="13" t="s">
        <v>130</v>
      </c>
    </row>
    <row r="60" spans="1:21">
      <c r="A60" s="12" t="s">
        <v>151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152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153</v>
      </c>
      <c r="B62" s="10" t="s">
        <v>128</v>
      </c>
      <c r="C62" s="10" t="s">
        <v>128</v>
      </c>
      <c r="D62" s="10" t="s">
        <v>128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154</v>
      </c>
      <c r="L62" s="10"/>
      <c r="M62" s="11"/>
    </row>
    <row r="63" spans="1:21">
      <c r="A63" s="10" t="s">
        <v>155</v>
      </c>
      <c r="B63" s="10" t="s">
        <v>35</v>
      </c>
      <c r="C63" s="10" t="s">
        <v>78</v>
      </c>
      <c r="D63" s="10" t="s">
        <v>79</v>
      </c>
      <c r="E63" s="10" t="s">
        <v>116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156</v>
      </c>
      <c r="B64" s="10" t="s">
        <v>29</v>
      </c>
      <c r="C64" s="10" t="s">
        <v>63</v>
      </c>
      <c r="D64" s="10" t="s">
        <v>64</v>
      </c>
      <c r="E64" s="10" t="s">
        <v>76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157</v>
      </c>
      <c r="B65" s="10" t="s">
        <v>29</v>
      </c>
      <c r="C65" s="10" t="s">
        <v>158</v>
      </c>
      <c r="D65" s="10" t="s">
        <v>159</v>
      </c>
      <c r="E65" s="10" t="s">
        <v>76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33</v>
      </c>
      <c r="L65" s="10"/>
      <c r="M65" s="11"/>
    </row>
    <row r="66" spans="1:21">
      <c r="A66" s="10" t="s">
        <v>160</v>
      </c>
      <c r="B66" s="10" t="s">
        <v>62</v>
      </c>
      <c r="C66" s="10" t="s">
        <v>82</v>
      </c>
      <c r="D66" s="10" t="s">
        <v>161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162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164</v>
      </c>
      <c r="B69" s="10" t="s">
        <v>29</v>
      </c>
      <c r="C69" s="10" t="s">
        <v>74</v>
      </c>
      <c r="D69" s="10" t="s">
        <v>75</v>
      </c>
      <c r="E69" s="10" t="s">
        <v>165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166</v>
      </c>
      <c r="B70" s="10" t="s">
        <v>128</v>
      </c>
      <c r="C70" s="10" t="s">
        <v>128</v>
      </c>
      <c r="D70" s="10" t="s">
        <v>128</v>
      </c>
      <c r="E70" s="10" t="s">
        <v>128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167</v>
      </c>
      <c r="L70" s="10"/>
      <c r="M70" s="11"/>
      <c r="U70" s="13" t="s">
        <v>130</v>
      </c>
    </row>
    <row r="71" spans="1:21">
      <c r="A71" s="10" t="s">
        <v>168</v>
      </c>
      <c r="B71" s="10" t="s">
        <v>47</v>
      </c>
      <c r="C71" s="10" t="s">
        <v>119</v>
      </c>
      <c r="D71" s="10" t="s">
        <v>135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170</v>
      </c>
      <c r="B72" s="10" t="s">
        <v>171</v>
      </c>
      <c r="C72" s="10" t="s">
        <v>36</v>
      </c>
      <c r="D72" s="10" t="s">
        <v>37</v>
      </c>
      <c r="E72" s="10" t="s">
        <v>76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33</v>
      </c>
      <c r="L72" s="10"/>
      <c r="M72" s="11"/>
    </row>
    <row r="73" spans="1:21">
      <c r="A73" s="10" t="s">
        <v>172</v>
      </c>
      <c r="B73" s="10" t="s">
        <v>171</v>
      </c>
      <c r="C73" s="10" t="s">
        <v>41</v>
      </c>
      <c r="D73" s="10" t="s">
        <v>173</v>
      </c>
      <c r="E73" s="10" t="s">
        <v>174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175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176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177</v>
      </c>
      <c r="B76" s="10" t="s">
        <v>128</v>
      </c>
      <c r="C76" s="10" t="s">
        <v>128</v>
      </c>
      <c r="D76" s="10" t="s">
        <v>128</v>
      </c>
      <c r="E76" s="10" t="s">
        <v>128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154</v>
      </c>
      <c r="L76" s="10"/>
      <c r="M76" s="11"/>
    </row>
    <row r="77" spans="1:21">
      <c r="A77" s="10" t="s">
        <v>178</v>
      </c>
      <c r="B77" s="10" t="s">
        <v>4</v>
      </c>
      <c r="C77" s="10" t="s">
        <v>179</v>
      </c>
      <c r="D77" s="10" t="s">
        <v>109</v>
      </c>
      <c r="E77" s="10" t="s">
        <v>180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33</v>
      </c>
      <c r="L77" s="10"/>
      <c r="M77" s="11"/>
    </row>
    <row r="78" spans="1:21">
      <c r="A78" s="10" t="s">
        <v>181</v>
      </c>
      <c r="B78" s="10" t="s">
        <v>4</v>
      </c>
      <c r="C78" s="10" t="s">
        <v>179</v>
      </c>
      <c r="D78" s="10" t="s">
        <v>109</v>
      </c>
      <c r="E78" s="10" t="s">
        <v>180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33</v>
      </c>
      <c r="L78" s="10"/>
      <c r="M78" s="11"/>
    </row>
    <row r="79" spans="1:21">
      <c r="A79" s="10" t="s">
        <v>182</v>
      </c>
      <c r="B79" s="10" t="s">
        <v>4</v>
      </c>
      <c r="C79" s="10" t="s">
        <v>179</v>
      </c>
      <c r="D79" s="10" t="s">
        <v>109</v>
      </c>
      <c r="E79" s="10" t="s">
        <v>180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33</v>
      </c>
      <c r="L79" s="10"/>
      <c r="M79" s="11"/>
    </row>
    <row r="80" spans="1:21">
      <c r="A80" s="10" t="s">
        <v>183</v>
      </c>
      <c r="B80" s="10" t="s">
        <v>4</v>
      </c>
      <c r="C80" s="10" t="s">
        <v>179</v>
      </c>
      <c r="D80" s="10" t="s">
        <v>109</v>
      </c>
      <c r="E80" s="10" t="s">
        <v>180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33</v>
      </c>
      <c r="L80" s="10"/>
      <c r="M80" s="11"/>
    </row>
    <row r="81" spans="1:21">
      <c r="A81" s="12" t="s">
        <v>184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185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186</v>
      </c>
      <c r="B83" s="10" t="s">
        <v>4</v>
      </c>
      <c r="C83" s="10" t="s">
        <v>179</v>
      </c>
      <c r="D83" s="10" t="s">
        <v>109</v>
      </c>
      <c r="E83" s="10" t="s">
        <v>180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33</v>
      </c>
      <c r="L83" s="10"/>
      <c r="M83" s="11"/>
    </row>
    <row r="84" spans="1:21">
      <c r="A84" s="10" t="s">
        <v>187</v>
      </c>
      <c r="B84" s="10" t="s">
        <v>4</v>
      </c>
      <c r="C84" s="10" t="s">
        <v>179</v>
      </c>
      <c r="D84" s="10" t="s">
        <v>109</v>
      </c>
      <c r="E84" s="10" t="s">
        <v>180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33</v>
      </c>
      <c r="L84" s="10"/>
      <c r="M84" s="11"/>
    </row>
    <row r="85" spans="1:21">
      <c r="A85" s="10" t="s">
        <v>188</v>
      </c>
      <c r="B85" s="10" t="s">
        <v>4</v>
      </c>
      <c r="C85" s="10" t="s">
        <v>179</v>
      </c>
      <c r="D85" s="10" t="s">
        <v>109</v>
      </c>
      <c r="E85" s="10" t="s">
        <v>180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33</v>
      </c>
      <c r="L85" s="10"/>
      <c r="M85" s="11"/>
    </row>
    <row r="86" spans="1:21">
      <c r="A86" s="10" t="s">
        <v>189</v>
      </c>
      <c r="B86" s="10" t="s">
        <v>128</v>
      </c>
      <c r="C86" s="10" t="s">
        <v>128</v>
      </c>
      <c r="D86" s="10" t="s">
        <v>128</v>
      </c>
      <c r="E86" s="10" t="s">
        <v>128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190</v>
      </c>
      <c r="L86" s="10"/>
      <c r="M86" s="11"/>
      <c r="U86" s="13" t="s">
        <v>130</v>
      </c>
    </row>
    <row r="87" spans="1:21">
      <c r="A87" s="10" t="s">
        <v>191</v>
      </c>
      <c r="B87" s="10" t="s">
        <v>128</v>
      </c>
      <c r="C87" s="10" t="s">
        <v>128</v>
      </c>
      <c r="D87" s="10" t="s">
        <v>128</v>
      </c>
      <c r="E87" s="10" t="s">
        <v>128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190</v>
      </c>
      <c r="L87" s="10"/>
      <c r="M87" s="11"/>
      <c r="U87" s="13" t="s">
        <v>130</v>
      </c>
    </row>
    <row r="88" spans="1:21">
      <c r="A88" s="12" t="s">
        <v>192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194</v>
      </c>
      <c r="B90" s="10" t="s">
        <v>128</v>
      </c>
      <c r="C90" s="10" t="s">
        <v>128</v>
      </c>
      <c r="D90" s="10" t="s">
        <v>128</v>
      </c>
      <c r="E90" s="10" t="s">
        <v>128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190</v>
      </c>
      <c r="L90" s="10"/>
      <c r="M90" s="11"/>
      <c r="U90" s="13" t="s">
        <v>130</v>
      </c>
    </row>
    <row r="91" spans="1:21">
      <c r="A91" s="10" t="s">
        <v>195</v>
      </c>
      <c r="B91" s="10" t="s">
        <v>128</v>
      </c>
      <c r="C91" s="10" t="s">
        <v>128</v>
      </c>
      <c r="D91" s="10" t="s">
        <v>128</v>
      </c>
      <c r="E91" s="10" t="s">
        <v>128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190</v>
      </c>
      <c r="L91" s="10"/>
      <c r="M91" s="11"/>
      <c r="U91" s="13" t="s">
        <v>130</v>
      </c>
    </row>
    <row r="92" spans="1:21">
      <c r="A92" s="10" t="s">
        <v>196</v>
      </c>
      <c r="B92" s="10" t="s">
        <v>128</v>
      </c>
      <c r="C92" s="10" t="s">
        <v>128</v>
      </c>
      <c r="D92" s="10" t="s">
        <v>128</v>
      </c>
      <c r="E92" s="10" t="s">
        <v>128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190</v>
      </c>
      <c r="L92" s="10"/>
      <c r="M92" s="11"/>
      <c r="U92" s="13" t="s">
        <v>130</v>
      </c>
    </row>
    <row r="93" spans="1:21">
      <c r="A93" s="10" t="s">
        <v>197</v>
      </c>
      <c r="B93" s="10" t="s">
        <v>128</v>
      </c>
      <c r="C93" s="10" t="s">
        <v>128</v>
      </c>
      <c r="D93" s="10" t="s">
        <v>128</v>
      </c>
      <c r="E93" s="10" t="s">
        <v>128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190</v>
      </c>
      <c r="L93" s="10"/>
      <c r="M93" s="11"/>
      <c r="U93" s="13" t="s">
        <v>130</v>
      </c>
    </row>
    <row r="94" spans="1:21">
      <c r="A94" s="10" t="s">
        <v>198</v>
      </c>
      <c r="B94" s="10" t="s">
        <v>128</v>
      </c>
      <c r="C94" s="10" t="s">
        <v>128</v>
      </c>
      <c r="D94" s="10" t="s">
        <v>128</v>
      </c>
      <c r="E94" s="10" t="s">
        <v>128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190</v>
      </c>
      <c r="L94" s="10"/>
      <c r="M94" s="11"/>
      <c r="U94" s="13" t="s">
        <v>130</v>
      </c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128</v>
      </c>
      <c r="C97" s="10" t="s">
        <v>128</v>
      </c>
      <c r="D97" s="10" t="s">
        <v>128</v>
      </c>
      <c r="E97" s="10" t="s">
        <v>128</v>
      </c>
      <c r="F97" s="10"/>
      <c r="G97" s="10"/>
      <c r="H97" s="10" t="str">
        <f>(C97-B97)+(E97-D97)</f>
        <v>0</v>
      </c>
      <c r="I97" s="10" t="str">
        <f>(U97+J1)</f>
        <v>0</v>
      </c>
      <c r="J97" s="10" t="str">
        <f>(H97-I97)</f>
        <v>0</v>
      </c>
      <c r="K97" s="10" t="s">
        <v>190</v>
      </c>
      <c r="L97" s="10"/>
      <c r="M97" s="11"/>
      <c r="U97" s="13" t="s">
        <v>130</v>
      </c>
    </row>
    <row r="98" spans="1:21">
      <c r="A98" s="10" t="s">
        <v>202</v>
      </c>
      <c r="B98" s="10" t="s">
        <v>128</v>
      </c>
      <c r="C98" s="10" t="s">
        <v>128</v>
      </c>
      <c r="D98" s="10" t="s">
        <v>128</v>
      </c>
      <c r="E98" s="10" t="s">
        <v>128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190</v>
      </c>
      <c r="L98" s="10"/>
      <c r="M98" s="11"/>
      <c r="U98" s="13" t="s">
        <v>130</v>
      </c>
    </row>
    <row r="99" spans="1:21">
      <c r="A99" s="10" t="s">
        <v>203</v>
      </c>
      <c r="B99" s="10" t="s">
        <v>128</v>
      </c>
      <c r="C99" s="10" t="s">
        <v>128</v>
      </c>
      <c r="D99" s="10" t="s">
        <v>128</v>
      </c>
      <c r="E99" s="10" t="s">
        <v>128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190</v>
      </c>
      <c r="L99" s="10"/>
      <c r="M99" s="11"/>
      <c r="U99" s="13" t="s">
        <v>130</v>
      </c>
    </row>
    <row r="100" spans="1:21">
      <c r="A100" s="10" t="s">
        <v>204</v>
      </c>
      <c r="B100" s="10" t="s">
        <v>128</v>
      </c>
      <c r="C100" s="10" t="s">
        <v>128</v>
      </c>
      <c r="D100" s="10" t="s">
        <v>128</v>
      </c>
      <c r="E100" s="10" t="s">
        <v>128</v>
      </c>
      <c r="F100" s="10"/>
      <c r="G100" s="10"/>
      <c r="H100" s="10" t="str">
        <f>(C100-B100)+(E100-D100)</f>
        <v>0</v>
      </c>
      <c r="I100" s="10" t="str">
        <f>(U100+J1)</f>
        <v>0</v>
      </c>
      <c r="J100" s="10" t="str">
        <f>(H100-I100)</f>
        <v>0</v>
      </c>
      <c r="K100" s="10" t="s">
        <v>190</v>
      </c>
      <c r="L100" s="10"/>
      <c r="M100" s="11"/>
      <c r="U100" s="13" t="s">
        <v>130</v>
      </c>
    </row>
    <row r="101" spans="1:21">
      <c r="A101" s="10" t="s">
        <v>205</v>
      </c>
      <c r="B101" s="10" t="s">
        <v>128</v>
      </c>
      <c r="C101" s="10" t="s">
        <v>128</v>
      </c>
      <c r="D101" s="10" t="s">
        <v>128</v>
      </c>
      <c r="E101" s="10" t="s">
        <v>128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190</v>
      </c>
      <c r="L101" s="10"/>
      <c r="M101" s="11"/>
      <c r="U101" s="13" t="s">
        <v>130</v>
      </c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128</v>
      </c>
      <c r="C104" s="10" t="s">
        <v>128</v>
      </c>
      <c r="D104" s="10" t="s">
        <v>128</v>
      </c>
      <c r="E104" s="10" t="s">
        <v>128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190</v>
      </c>
      <c r="L104" s="10"/>
      <c r="M104" s="11"/>
      <c r="U104" s="13" t="s">
        <v>130</v>
      </c>
    </row>
    <row r="105" spans="1:21">
      <c r="A105" s="10" t="s">
        <v>209</v>
      </c>
      <c r="B105" s="10" t="s">
        <v>128</v>
      </c>
      <c r="C105" s="10" t="s">
        <v>128</v>
      </c>
      <c r="D105" s="10" t="s">
        <v>128</v>
      </c>
      <c r="E105" s="10" t="s">
        <v>128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210</v>
      </c>
      <c r="L105" s="10"/>
      <c r="M105" s="11"/>
      <c r="U105" s="13" t="s">
        <v>130</v>
      </c>
    </row>
    <row r="106" spans="1:21">
      <c r="A106" s="10" t="s">
        <v>211</v>
      </c>
      <c r="B106" s="10" t="s">
        <v>29</v>
      </c>
      <c r="C106" s="10" t="s">
        <v>212</v>
      </c>
      <c r="D106" s="10" t="s">
        <v>213</v>
      </c>
      <c r="E106" s="10" t="s">
        <v>76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214</v>
      </c>
      <c r="B107" s="10" t="s">
        <v>47</v>
      </c>
      <c r="C107" s="10" t="s">
        <v>215</v>
      </c>
      <c r="D107" s="10" t="s">
        <v>216</v>
      </c>
      <c r="E107" s="10" t="s">
        <v>217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218</v>
      </c>
      <c r="B108" s="10" t="s">
        <v>62</v>
      </c>
      <c r="C108" s="10" t="s">
        <v>219</v>
      </c>
      <c r="D108" s="10" t="s">
        <v>220</v>
      </c>
      <c r="E108" s="10" t="s">
        <v>88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221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222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223</v>
      </c>
      <c r="B111" s="10" t="s">
        <v>40</v>
      </c>
      <c r="C111" s="10" t="s">
        <v>48</v>
      </c>
      <c r="D111" s="10" t="s">
        <v>49</v>
      </c>
      <c r="E111" s="10" t="s">
        <v>116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33</v>
      </c>
      <c r="L111" s="10"/>
      <c r="M111" s="11"/>
    </row>
    <row r="112" spans="1:21">
      <c r="A112" s="10" t="s">
        <v>224</v>
      </c>
      <c r="B112" s="10" t="s">
        <v>35</v>
      </c>
      <c r="C112" s="10" t="s">
        <v>225</v>
      </c>
      <c r="D112" s="10" t="s">
        <v>226</v>
      </c>
      <c r="E112" s="10" t="s">
        <v>227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228</v>
      </c>
      <c r="B113" s="10" t="s">
        <v>97</v>
      </c>
      <c r="C113" s="10" t="s">
        <v>67</v>
      </c>
      <c r="D113" s="10" t="s">
        <v>213</v>
      </c>
      <c r="E113" s="10" t="s">
        <v>88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229</v>
      </c>
      <c r="B114" s="10" t="s">
        <v>47</v>
      </c>
      <c r="C114" s="10" t="s">
        <v>230</v>
      </c>
      <c r="D114" s="10" t="s">
        <v>231</v>
      </c>
      <c r="E114" s="10" t="s">
        <v>232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154</v>
      </c>
      <c r="L114" s="10"/>
      <c r="M114" s="11"/>
    </row>
    <row r="115" spans="1:21">
      <c r="A115" s="10" t="s">
        <v>233</v>
      </c>
      <c r="B115" s="10" t="s">
        <v>4</v>
      </c>
      <c r="C115" s="10" t="s">
        <v>135</v>
      </c>
      <c r="D115" s="10" t="s">
        <v>234</v>
      </c>
      <c r="E115" s="10" t="s">
        <v>235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236</v>
      </c>
      <c r="L115" s="10"/>
      <c r="M115" s="11"/>
    </row>
    <row r="116" spans="1:21">
      <c r="A116" s="12" t="s">
        <v>237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238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239</v>
      </c>
      <c r="B118" s="10" t="s">
        <v>128</v>
      </c>
      <c r="C118" s="10" t="s">
        <v>128</v>
      </c>
      <c r="D118" s="10" t="s">
        <v>128</v>
      </c>
      <c r="E118" s="10" t="s">
        <v>128</v>
      </c>
      <c r="F118" s="10"/>
      <c r="G118" s="10"/>
      <c r="H118" s="10" t="str">
        <f>(C118-B118)+(E118-D118)</f>
        <v>0</v>
      </c>
      <c r="I118" s="10" t="str">
        <f>(U118+J1)</f>
        <v>0</v>
      </c>
      <c r="J118" s="10" t="str">
        <f>(H118-I118)</f>
        <v>0</v>
      </c>
      <c r="K118" s="10" t="s">
        <v>146</v>
      </c>
      <c r="L118" s="10"/>
      <c r="M118" s="11"/>
      <c r="U118" s="13" t="s">
        <v>130</v>
      </c>
    </row>
    <row r="119" spans="1:21">
      <c r="A119" s="10" t="s">
        <v>240</v>
      </c>
      <c r="B119" s="10" t="s">
        <v>128</v>
      </c>
      <c r="C119" s="10" t="s">
        <v>128</v>
      </c>
      <c r="D119" s="10" t="s">
        <v>128</v>
      </c>
      <c r="E119" s="10" t="s">
        <v>128</v>
      </c>
      <c r="F119" s="10"/>
      <c r="G119" s="10"/>
      <c r="H119" s="10" t="str">
        <f>(C119-B119)+(E119-D119)</f>
        <v>0</v>
      </c>
      <c r="I119" s="10" t="str">
        <f>(U119+J1)</f>
        <v>0</v>
      </c>
      <c r="J119" s="10" t="str">
        <f>(H119-I119)</f>
        <v>0</v>
      </c>
      <c r="K119" s="10" t="s">
        <v>146</v>
      </c>
      <c r="L119" s="10"/>
      <c r="M119" s="11"/>
      <c r="U119" s="13" t="s">
        <v>130</v>
      </c>
    </row>
    <row r="120" spans="1:21">
      <c r="A120" s="10" t="s">
        <v>241</v>
      </c>
      <c r="B120" s="10" t="s">
        <v>40</v>
      </c>
      <c r="C120" s="10" t="s">
        <v>215</v>
      </c>
      <c r="D120" s="10" t="s">
        <v>216</v>
      </c>
      <c r="E120" s="10" t="s">
        <v>88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242</v>
      </c>
      <c r="B121" s="10" t="s">
        <v>243</v>
      </c>
      <c r="C121" s="10" t="s">
        <v>48</v>
      </c>
      <c r="D121" s="10" t="s">
        <v>49</v>
      </c>
      <c r="E121" s="10" t="s">
        <v>43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244</v>
      </c>
      <c r="B122" s="10" t="s">
        <v>35</v>
      </c>
      <c r="C122" s="10" t="s">
        <v>245</v>
      </c>
      <c r="D122" s="10" t="s">
        <v>76</v>
      </c>
      <c r="E122" s="10" t="s">
        <v>246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247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248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249</v>
      </c>
      <c r="B125" s="10" t="s">
        <v>29</v>
      </c>
      <c r="C125" s="10" t="s">
        <v>67</v>
      </c>
      <c r="D125" s="10" t="s">
        <v>31</v>
      </c>
      <c r="E125" s="10" t="s">
        <v>80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250</v>
      </c>
      <c r="B126" s="10" t="s">
        <v>29</v>
      </c>
      <c r="C126" s="10" t="s">
        <v>119</v>
      </c>
      <c r="D126" s="10" t="s">
        <v>135</v>
      </c>
      <c r="E126" s="10" t="s">
        <v>251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252</v>
      </c>
      <c r="B127" s="10" t="s">
        <v>35</v>
      </c>
      <c r="C127" s="10" t="s">
        <v>138</v>
      </c>
      <c r="D127" s="10" t="s">
        <v>253</v>
      </c>
      <c r="E127" s="10" t="s">
        <v>254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255</v>
      </c>
      <c r="B128" s="10" t="s">
        <v>40</v>
      </c>
      <c r="C128" s="10" t="s">
        <v>48</v>
      </c>
      <c r="D128" s="10" t="s">
        <v>49</v>
      </c>
      <c r="E128" s="10" t="s">
        <v>256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33</v>
      </c>
      <c r="L128" s="10"/>
      <c r="M128" s="11"/>
    </row>
    <row r="129" spans="1:21">
      <c r="A129" s="10" t="s">
        <v>257</v>
      </c>
      <c r="B129" s="10" t="s">
        <v>40</v>
      </c>
      <c r="C129" s="10" t="s">
        <v>258</v>
      </c>
      <c r="D129" s="10" t="s">
        <v>259</v>
      </c>
      <c r="E129" s="10" t="s">
        <v>116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</v>
      </c>
      <c r="L129" s="10"/>
      <c r="M129" s="11"/>
    </row>
    <row r="130" spans="1:21">
      <c r="A130" s="12" t="s">
        <v>260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261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262</v>
      </c>
      <c r="B132" s="10" t="s">
        <v>263</v>
      </c>
      <c r="C132" s="10" t="s">
        <v>264</v>
      </c>
      <c r="D132" s="10" t="s">
        <v>265</v>
      </c>
      <c r="E132" s="10" t="s">
        <v>76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266</v>
      </c>
      <c r="B133" s="10" t="s">
        <v>40</v>
      </c>
      <c r="C133" s="10" t="s">
        <v>267</v>
      </c>
      <c r="D133" s="10" t="s">
        <v>268</v>
      </c>
      <c r="E133" s="10" t="s">
        <v>256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33</v>
      </c>
      <c r="L133" s="10"/>
      <c r="M133" s="11"/>
    </row>
    <row r="134" spans="1:21">
      <c r="A134" s="10" t="s">
        <v>269</v>
      </c>
      <c r="B134" s="10" t="s">
        <v>40</v>
      </c>
      <c r="C134" s="10" t="s">
        <v>270</v>
      </c>
      <c r="D134" s="10" t="s">
        <v>271</v>
      </c>
      <c r="E134" s="10" t="s">
        <v>272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33</v>
      </c>
      <c r="L134" s="10"/>
      <c r="M134" s="11"/>
    </row>
    <row r="135" spans="1:21">
      <c r="A135" s="10" t="s">
        <v>273</v>
      </c>
      <c r="B135" s="10" t="s">
        <v>35</v>
      </c>
      <c r="C135" s="10" t="s">
        <v>158</v>
      </c>
      <c r="D135" s="10" t="s">
        <v>159</v>
      </c>
      <c r="E135" s="10" t="s">
        <v>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274</v>
      </c>
      <c r="B136" s="10" t="s">
        <v>40</v>
      </c>
      <c r="C136" s="10" t="s">
        <v>275</v>
      </c>
      <c r="D136" s="10" t="s">
        <v>276</v>
      </c>
      <c r="E136" s="10" t="s">
        <v>76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33</v>
      </c>
      <c r="L136" s="10"/>
      <c r="M136" s="11"/>
    </row>
    <row r="137" spans="1:21">
      <c r="A137" s="12" t="s">
        <v>277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278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279</v>
      </c>
      <c r="B139" s="10" t="s">
        <v>35</v>
      </c>
      <c r="C139" s="10" t="s">
        <v>280</v>
      </c>
      <c r="D139" s="10" t="s">
        <v>99</v>
      </c>
      <c r="E139" s="10" t="s">
        <v>65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281</v>
      </c>
      <c r="B140" s="10" t="s">
        <v>35</v>
      </c>
      <c r="C140" s="10" t="s">
        <v>282</v>
      </c>
      <c r="D140" s="10" t="s">
        <v>283</v>
      </c>
      <c r="E140" s="10" t="s">
        <v>76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284</v>
      </c>
      <c r="B141" s="10" t="s">
        <v>4</v>
      </c>
      <c r="C141" s="10" t="s">
        <v>285</v>
      </c>
      <c r="D141" s="10" t="s">
        <v>286</v>
      </c>
      <c r="E141" s="10" t="s">
        <v>287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33</v>
      </c>
      <c r="L141" s="10"/>
      <c r="M141" s="11"/>
    </row>
    <row r="142" spans="1:21">
      <c r="A142" s="10" t="s">
        <v>288</v>
      </c>
      <c r="B142" s="10" t="s">
        <v>40</v>
      </c>
      <c r="C142" s="10" t="s">
        <v>30</v>
      </c>
      <c r="D142" s="10" t="s">
        <v>31</v>
      </c>
      <c r="E142" s="10" t="s">
        <v>88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289</v>
      </c>
      <c r="B143" s="10" t="s">
        <v>4</v>
      </c>
      <c r="C143" s="10" t="s">
        <v>290</v>
      </c>
      <c r="D143" s="10" t="s">
        <v>291</v>
      </c>
      <c r="E143" s="10" t="s">
        <v>140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33</v>
      </c>
      <c r="L143" s="10"/>
      <c r="M143" s="11"/>
    </row>
    <row r="144" spans="1:21">
      <c r="A144" s="12" t="s">
        <v>292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293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294</v>
      </c>
      <c r="B146" s="10" t="s">
        <v>263</v>
      </c>
      <c r="C146" s="10" t="s">
        <v>30</v>
      </c>
      <c r="D146" s="10" t="s">
        <v>31</v>
      </c>
      <c r="E146" s="10" t="s">
        <v>116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295</v>
      </c>
      <c r="B147" s="10" t="s">
        <v>64</v>
      </c>
      <c r="C147" s="10" t="s">
        <v>76</v>
      </c>
      <c r="D147" s="10"/>
      <c r="E147" s="10"/>
      <c r="F147" s="10"/>
      <c r="G147" s="10"/>
      <c r="H147" s="10" t="str">
        <f>(C147-B147)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296</v>
      </c>
      <c r="B148" s="10" t="s">
        <v>62</v>
      </c>
      <c r="C148" s="10" t="s">
        <v>158</v>
      </c>
      <c r="D148" s="10" t="s">
        <v>65</v>
      </c>
      <c r="E148" s="10"/>
      <c r="F148" s="10"/>
      <c r="G148" s="10"/>
      <c r="H148" s="10" t="s">
        <v>297</v>
      </c>
      <c r="I148" s="10" t="str">
        <f>(J2+J1)</f>
        <v>0</v>
      </c>
      <c r="J148" s="10" t="s">
        <v>128</v>
      </c>
      <c r="K148" s="10"/>
      <c r="L148" s="10"/>
      <c r="M148" s="11"/>
    </row>
    <row r="149" spans="1:21">
      <c r="A149" s="10" t="s">
        <v>298</v>
      </c>
      <c r="B149" s="10" t="s">
        <v>62</v>
      </c>
      <c r="C149" s="10" t="s">
        <v>102</v>
      </c>
      <c r="D149" s="10" t="s">
        <v>103</v>
      </c>
      <c r="E149" s="10" t="s">
        <v>65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299</v>
      </c>
      <c r="B150" s="12"/>
      <c r="C150" s="12"/>
      <c r="D150" s="12"/>
      <c r="E150" s="12"/>
      <c r="F150" s="12"/>
      <c r="G150" s="12"/>
      <c r="H150" s="12" t="s">
        <v>167</v>
      </c>
      <c r="I150" s="12"/>
      <c r="J150" s="12" t="s">
        <v>128</v>
      </c>
      <c r="K150" s="12"/>
      <c r="L150" s="10"/>
      <c r="M150" s="11"/>
    </row>
    <row r="151" spans="1:21">
      <c r="A151" s="12" t="s">
        <v>300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301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302</v>
      </c>
      <c r="B153" s="10" t="s">
        <v>243</v>
      </c>
      <c r="C153" s="10" t="s">
        <v>230</v>
      </c>
      <c r="D153" s="10" t="s">
        <v>231</v>
      </c>
      <c r="E153" s="10" t="s">
        <v>76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303</v>
      </c>
      <c r="B154" s="10" t="s">
        <v>47</v>
      </c>
      <c r="C154" s="10" t="s">
        <v>304</v>
      </c>
      <c r="D154" s="10" t="s">
        <v>305</v>
      </c>
      <c r="E154" s="10" t="s">
        <v>306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307</v>
      </c>
      <c r="B155" s="10" t="s">
        <v>47</v>
      </c>
      <c r="C155" s="10" t="s">
        <v>115</v>
      </c>
      <c r="D155" s="10" t="s">
        <v>180</v>
      </c>
      <c r="E155" s="10" t="s">
        <v>38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308</v>
      </c>
      <c r="B156" s="12"/>
      <c r="C156" s="12"/>
      <c r="D156" s="12"/>
      <c r="E156" s="12"/>
      <c r="F156" s="12"/>
      <c r="G156" s="12"/>
      <c r="H156" s="12" t="s">
        <v>167</v>
      </c>
      <c r="I156" s="12"/>
      <c r="J156" s="12" t="s">
        <v>128</v>
      </c>
      <c r="K156" s="12"/>
      <c r="L156" s="10"/>
      <c r="M156" s="11"/>
    </row>
    <row r="157" spans="1:21">
      <c r="A157" s="10" t="s">
        <v>309</v>
      </c>
      <c r="B157" s="10" t="s">
        <v>310</v>
      </c>
      <c r="C157" s="10" t="s">
        <v>65</v>
      </c>
      <c r="D157" s="10"/>
      <c r="E157" s="10"/>
      <c r="F157" s="10"/>
      <c r="G157" s="10"/>
      <c r="H157" s="10" t="str">
        <f>(C157-B157)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311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312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313</v>
      </c>
      <c r="B160" s="10" t="s">
        <v>47</v>
      </c>
      <c r="C160" s="10" t="s">
        <v>314</v>
      </c>
      <c r="D160" s="10" t="s">
        <v>76</v>
      </c>
      <c r="E160" s="10"/>
      <c r="F160" s="10"/>
      <c r="G160" s="10"/>
      <c r="H160" s="10" t="s">
        <v>297</v>
      </c>
      <c r="I160" s="10" t="str">
        <f>(J2+J1)</f>
        <v>0</v>
      </c>
      <c r="J160" s="10" t="s">
        <v>128</v>
      </c>
      <c r="K160" s="10"/>
      <c r="L160" s="10"/>
      <c r="M160" s="11"/>
    </row>
    <row r="161" spans="1:21">
      <c r="A161" s="10" t="s">
        <v>315</v>
      </c>
      <c r="B161" s="10" t="s">
        <v>47</v>
      </c>
      <c r="C161" s="10" t="s">
        <v>125</v>
      </c>
      <c r="D161" s="10" t="s">
        <v>116</v>
      </c>
      <c r="E161" s="10" t="s">
        <v>116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316</v>
      </c>
      <c r="B162" s="10" t="s">
        <v>47</v>
      </c>
      <c r="C162" s="10" t="s">
        <v>317</v>
      </c>
      <c r="D162" s="10" t="s">
        <v>318</v>
      </c>
      <c r="E162" s="10" t="s">
        <v>116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319</v>
      </c>
      <c r="B163" s="10" t="s">
        <v>47</v>
      </c>
      <c r="C163" s="10" t="s">
        <v>320</v>
      </c>
      <c r="D163" s="10" t="s">
        <v>216</v>
      </c>
      <c r="E163" s="10" t="s">
        <v>321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322</v>
      </c>
      <c r="B164" s="10" t="s">
        <v>35</v>
      </c>
      <c r="C164" s="10" t="s">
        <v>323</v>
      </c>
      <c r="D164" s="10" t="s">
        <v>324</v>
      </c>
      <c r="E164" s="10" t="s">
        <v>88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325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326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327</v>
      </c>
      <c r="B167" s="10" t="s">
        <v>328</v>
      </c>
      <c r="C167" s="10" t="s">
        <v>329</v>
      </c>
      <c r="D167" s="10"/>
      <c r="E167" s="10"/>
      <c r="F167" s="10"/>
      <c r="G167" s="10"/>
      <c r="H167" s="10" t="str">
        <f>(C167-B167)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330</v>
      </c>
      <c r="B168" s="10" t="s">
        <v>47</v>
      </c>
      <c r="C168" s="10" t="s">
        <v>331</v>
      </c>
      <c r="D168" s="10" t="s">
        <v>332</v>
      </c>
      <c r="E168" s="10"/>
      <c r="F168" s="10"/>
      <c r="G168" s="10"/>
      <c r="H168" s="10" t="s">
        <v>297</v>
      </c>
      <c r="I168" s="10" t="str">
        <f>(J2+J1)</f>
        <v>0</v>
      </c>
      <c r="J168" s="10" t="s">
        <v>128</v>
      </c>
      <c r="K168" s="10"/>
      <c r="L168" s="10"/>
      <c r="M168" s="11"/>
    </row>
    <row r="169" spans="1:21">
      <c r="A169" s="10" t="s">
        <v>333</v>
      </c>
      <c r="B169" s="10" t="s">
        <v>334</v>
      </c>
      <c r="C169" s="10" t="s">
        <v>116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335</v>
      </c>
      <c r="B170" s="10" t="s">
        <v>47</v>
      </c>
      <c r="C170" s="10" t="s">
        <v>215</v>
      </c>
      <c r="D170" s="10" t="s">
        <v>216</v>
      </c>
      <c r="E170" s="10" t="s">
        <v>116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336</v>
      </c>
      <c r="B171" s="10" t="s">
        <v>57</v>
      </c>
      <c r="C171" s="10" t="s">
        <v>78</v>
      </c>
      <c r="D171" s="10" t="s">
        <v>318</v>
      </c>
      <c r="E171" s="10"/>
      <c r="F171" s="10"/>
      <c r="G171" s="10"/>
      <c r="H171" s="10" t="s">
        <v>297</v>
      </c>
      <c r="I171" s="10" t="str">
        <f>(J2+J1)</f>
        <v>0</v>
      </c>
      <c r="J171" s="10" t="s">
        <v>128</v>
      </c>
      <c r="K171" s="10"/>
      <c r="L171" s="10"/>
      <c r="M171" s="11"/>
    </row>
    <row r="172" spans="1:21">
      <c r="A172" s="12" t="s">
        <v>337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338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339</v>
      </c>
      <c r="B174" s="10" t="s">
        <v>47</v>
      </c>
      <c r="C174" s="10" t="s">
        <v>158</v>
      </c>
      <c r="D174" s="10" t="s">
        <v>340</v>
      </c>
      <c r="E174" s="10" t="s">
        <v>65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341</v>
      </c>
      <c r="B175" s="10" t="s">
        <v>62</v>
      </c>
      <c r="C175" s="10" t="s">
        <v>342</v>
      </c>
      <c r="D175" s="10" t="s">
        <v>343</v>
      </c>
      <c r="E175" s="10" t="s">
        <v>344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345</v>
      </c>
      <c r="B176" s="10" t="s">
        <v>35</v>
      </c>
      <c r="C176" s="10" t="s">
        <v>346</v>
      </c>
      <c r="D176" s="10" t="s">
        <v>347</v>
      </c>
      <c r="E176" s="10"/>
      <c r="F176" s="10"/>
      <c r="G176" s="10"/>
      <c r="H176" s="10" t="s">
        <v>297</v>
      </c>
      <c r="I176" s="10" t="str">
        <f>(J2+J1)</f>
        <v>0</v>
      </c>
      <c r="J176" s="10" t="s">
        <v>128</v>
      </c>
      <c r="K176" s="10"/>
      <c r="L176" s="10"/>
      <c r="M176" s="11"/>
    </row>
    <row r="177" spans="1:21">
      <c r="A177" s="10" t="s">
        <v>348</v>
      </c>
      <c r="B177" s="10" t="s">
        <v>35</v>
      </c>
      <c r="C177" s="10" t="s">
        <v>102</v>
      </c>
      <c r="D177" s="10" t="s">
        <v>103</v>
      </c>
      <c r="E177" s="10" t="s">
        <v>246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349</v>
      </c>
      <c r="B178" s="10" t="s">
        <v>62</v>
      </c>
      <c r="C178" s="10" t="s">
        <v>30</v>
      </c>
      <c r="D178" s="10" t="s">
        <v>31</v>
      </c>
      <c r="E178" s="10" t="s">
        <v>76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350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351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352</v>
      </c>
      <c r="B181" s="10" t="s">
        <v>47</v>
      </c>
      <c r="C181" s="10" t="s">
        <v>353</v>
      </c>
      <c r="D181" s="10"/>
      <c r="E181" s="10"/>
      <c r="F181" s="10"/>
      <c r="G181" s="10"/>
      <c r="H181" s="10" t="str">
        <f>(C181-B181)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354</v>
      </c>
      <c r="B182" s="10" t="s">
        <v>35</v>
      </c>
      <c r="C182" s="10" t="s">
        <v>355</v>
      </c>
      <c r="D182" s="10" t="s">
        <v>356</v>
      </c>
      <c r="E182" s="10" t="s">
        <v>65</v>
      </c>
      <c r="F182" s="10" t="s">
        <v>65</v>
      </c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357</v>
      </c>
      <c r="B183" s="10" t="s">
        <v>47</v>
      </c>
      <c r="C183" s="10" t="s">
        <v>47</v>
      </c>
      <c r="D183" s="10" t="s">
        <v>358</v>
      </c>
      <c r="E183" s="10" t="s">
        <v>165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359</v>
      </c>
      <c r="B184" s="10" t="s">
        <v>47</v>
      </c>
      <c r="C184" s="10" t="s">
        <v>102</v>
      </c>
      <c r="D184" s="10" t="s">
        <v>318</v>
      </c>
      <c r="E184" s="10"/>
      <c r="F184" s="10"/>
      <c r="G184" s="10"/>
      <c r="H184" s="10" t="s">
        <v>297</v>
      </c>
      <c r="I184" s="10" t="str">
        <f>(J2+J1)</f>
        <v>0</v>
      </c>
      <c r="J184" s="10" t="s">
        <v>128</v>
      </c>
      <c r="K184" s="10"/>
      <c r="L184" s="10"/>
      <c r="M184" s="11"/>
    </row>
    <row r="185" spans="1:21">
      <c r="A185" s="10" t="s">
        <v>360</v>
      </c>
      <c r="B185" s="10" t="s">
        <v>35</v>
      </c>
      <c r="C185" s="10" t="s">
        <v>36</v>
      </c>
      <c r="D185" s="10" t="s">
        <v>253</v>
      </c>
      <c r="E185" s="10" t="s">
        <v>361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362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363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364</v>
      </c>
      <c r="B188" s="10" t="s">
        <v>35</v>
      </c>
      <c r="C188" s="10" t="s">
        <v>74</v>
      </c>
      <c r="D188" s="10" t="s">
        <v>42</v>
      </c>
      <c r="E188" s="10" t="s">
        <v>361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365</v>
      </c>
      <c r="B189" s="10" t="s">
        <v>366</v>
      </c>
      <c r="C189" s="10"/>
      <c r="D189" s="10"/>
      <c r="E189" s="10"/>
      <c r="F189" s="10"/>
      <c r="G189" s="10"/>
      <c r="H189" s="10" t="s">
        <v>297</v>
      </c>
      <c r="I189" s="10" t="str">
        <f>(J2+J1)</f>
        <v>0</v>
      </c>
      <c r="J189" s="10" t="s">
        <v>128</v>
      </c>
      <c r="K189" s="10"/>
      <c r="L189" s="10"/>
      <c r="M189" s="11"/>
    </row>
    <row r="190" spans="1:21">
      <c r="A190" s="10" t="s">
        <v>367</v>
      </c>
      <c r="B190" s="10" t="s">
        <v>368</v>
      </c>
      <c r="C190" s="10" t="s">
        <v>76</v>
      </c>
      <c r="D190" s="10"/>
      <c r="E190" s="10"/>
      <c r="F190" s="10"/>
      <c r="G190" s="10"/>
      <c r="H190" s="10" t="str">
        <f>(C190-B190)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369</v>
      </c>
      <c r="B191" s="10" t="s">
        <v>62</v>
      </c>
      <c r="C191" s="10" t="s">
        <v>370</v>
      </c>
      <c r="D191" s="10" t="s">
        <v>371</v>
      </c>
      <c r="E191" s="10" t="s">
        <v>76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372</v>
      </c>
      <c r="B192" s="10" t="s">
        <v>40</v>
      </c>
      <c r="C192" s="10" t="s">
        <v>370</v>
      </c>
      <c r="D192" s="10" t="s">
        <v>373</v>
      </c>
      <c r="E192" s="10" t="s">
        <v>76</v>
      </c>
      <c r="F192" s="10" t="s">
        <v>88</v>
      </c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374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375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376</v>
      </c>
      <c r="B195" s="10"/>
      <c r="C195" s="10"/>
      <c r="D195" s="10"/>
      <c r="E195" s="10"/>
      <c r="F195" s="10"/>
      <c r="G195" s="10"/>
      <c r="H195" s="10" t="s">
        <v>297</v>
      </c>
      <c r="I195" s="10" t="str">
        <f>(J2+J1)</f>
        <v>0</v>
      </c>
      <c r="J195" s="10" t="s">
        <v>128</v>
      </c>
      <c r="K195" s="10"/>
      <c r="L195" s="10"/>
      <c r="M195" s="11"/>
    </row>
    <row r="196" spans="1:21">
      <c r="A196" s="10" t="s">
        <v>377</v>
      </c>
      <c r="B196" s="10"/>
      <c r="C196" s="10"/>
      <c r="D196" s="10"/>
      <c r="E196" s="10"/>
      <c r="F196" s="10"/>
      <c r="G196" s="10"/>
      <c r="H196" s="10" t="s">
        <v>297</v>
      </c>
      <c r="I196" s="10" t="str">
        <f>(J2+J1)</f>
        <v>0</v>
      </c>
      <c r="J196" s="10" t="s">
        <v>128</v>
      </c>
      <c r="K196" s="10"/>
      <c r="L196" s="10"/>
      <c r="M196" s="11"/>
    </row>
    <row r="197" spans="1:21">
      <c r="F197" s="14" t="s">
        <v>378</v>
      </c>
      <c r="G197" s="7"/>
      <c r="H197" s="10" t="str">
        <f>SUM(H15:H196)</f>
        <v>0</v>
      </c>
      <c r="I197" s="10" t="str">
        <f>SUM(I15:I196)</f>
        <v>0</v>
      </c>
      <c r="J197" s="11"/>
    </row>
    <row r="198" spans="1:21">
      <c r="H198" s="14" t="s">
        <v>379</v>
      </c>
      <c r="I198" s="10" t="str">
        <f>(H197-I197)</f>
        <v>0</v>
      </c>
    </row>
    <row r="202" spans="1:21">
      <c r="A202" s="15" t="s">
        <v>380</v>
      </c>
      <c r="B202" s="16"/>
      <c r="C202" s="16"/>
    </row>
    <row r="203" spans="1:21">
      <c r="A203" t="s">
        <v>381</v>
      </c>
    </row>
    <row r="208" spans="1:21">
      <c r="A208" s="15" t="s">
        <v>382</v>
      </c>
      <c r="B208" s="16"/>
      <c r="C208" s="16"/>
    </row>
    <row r="209" spans="1:21">
      <c r="A209" t="s">
        <v>383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F197:G19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ROSIVAL TEIXEIRA DE ASSUNCAO J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2022-06-07T17:22:23-03:00</dcterms:created>
  <dcterms:modified xsi:type="dcterms:W3CDTF">2022-06-07T17:22:23-03:00</dcterms:modified>
  <dc:title>Untitled Spreadsheet</dc:title>
  <dc:description/>
  <dc:subject/>
  <cp:keywords/>
  <cp:category/>
</cp:coreProperties>
</file>