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<sst xmlns="http://schemas.openxmlformats.org/spreadsheetml/2006/main" uniqueCount="666">
  <si>
    <t>Período</t>
  </si>
  <si>
    <t>de 01/01/2022 até 25/09/2022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</si>
  <si>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</si>
  <si>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</si>
  <si>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</si>
  <si>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</si>
  <si>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</si>
  <si>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</si>
  <si>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</si>
  <si>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</si>
  <si>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</si>
  <si>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</si>
  <si>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</si>
  <si>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</si>
  <si>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</si>
  <si>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</si>
  <si>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</si>
  <si>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</si>
  <si>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</si>
  <si>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</si>
  <si>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</si>
  <si>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</si>
  <si>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</si>
  <si>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</si>
  <si>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</si>
  <si>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</si>
  <si>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</si>
  <si>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</si>
  <si>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</si>
  <si>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</si>
  <si>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</si>
  <si>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</si>
  <si>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15:43</t>
  </si>
  <si>
    <t>16:43</t>
  </si>
  <si>
    <t>18:21</t>
  </si>
  <si>
    <t>Terca-Feira, 04/01/2022</t>
  </si>
  <si>
    <t>08:56</t>
  </si>
  <si>
    <t>14:09</t>
  </si>
  <si>
    <t>15:06</t>
  </si>
  <si>
    <t>18:41</t>
  </si>
  <si>
    <t>emails Dell e think atualização RP e VxRail</t>
  </si>
  <si>
    <t>Quarta-Feira, 05/01/2022</t>
  </si>
  <si>
    <t>08:50</t>
  </si>
  <si>
    <t>14:56</t>
  </si>
  <si>
    <t>15:54</t>
  </si>
  <si>
    <t>18:14</t>
  </si>
  <si>
    <t>Quinta-Feira, 06/01/2022</t>
  </si>
  <si>
    <t>09:04</t>
  </si>
  <si>
    <t>14:41</t>
  </si>
  <si>
    <t>15:49</t>
  </si>
  <si>
    <t>18:06</t>
  </si>
  <si>
    <t>Sexta-Feira, 07/01/2022</t>
  </si>
  <si>
    <t>09:06</t>
  </si>
  <si>
    <t>13:55</t>
  </si>
  <si>
    <t>14:52</t>
  </si>
  <si>
    <t>18:20</t>
  </si>
  <si>
    <t>Sábado, 08/01/2022</t>
  </si>
  <si>
    <t>Domingo, 09/01/2022</t>
  </si>
  <si>
    <t>Segunda-Feira, 10/01/2022</t>
  </si>
  <si>
    <t>09:02</t>
  </si>
  <si>
    <t>14:38</t>
  </si>
  <si>
    <t>15:37</t>
  </si>
  <si>
    <t>18:45</t>
  </si>
  <si>
    <t>Terca-Feira, 11/01/2022</t>
  </si>
  <si>
    <t>08:52</t>
  </si>
  <si>
    <t>15:48</t>
  </si>
  <si>
    <t>abertura de changes</t>
  </si>
  <si>
    <t>Quarta-Feira, 12/01/2022</t>
  </si>
  <si>
    <t>08:58</t>
  </si>
  <si>
    <t>15:25</t>
  </si>
  <si>
    <t>16:34</t>
  </si>
  <si>
    <t>18:25</t>
  </si>
  <si>
    <t>Quinta-Feira, 13/01/2022</t>
  </si>
  <si>
    <t>08:59</t>
  </si>
  <si>
    <t>15:11</t>
  </si>
  <si>
    <t>16:28</t>
  </si>
  <si>
    <t>18:34</t>
  </si>
  <si>
    <t>Sexta-Feira, 14/01/2022</t>
  </si>
  <si>
    <t>15:16</t>
  </si>
  <si>
    <t>16:20</t>
  </si>
  <si>
    <t>18:16</t>
  </si>
  <si>
    <t>Sábado, 15/01/2022</t>
  </si>
  <si>
    <t>Domingo, 16/01/2022</t>
  </si>
  <si>
    <t>Segunda-Feira, 17/01/2022</t>
  </si>
  <si>
    <t>09:07</t>
  </si>
  <si>
    <t>15:21</t>
  </si>
  <si>
    <t>16:26</t>
  </si>
  <si>
    <t>Terca-Feira, 18/01/2022</t>
  </si>
  <si>
    <t>14:15</t>
  </si>
  <si>
    <t>15:17</t>
  </si>
  <si>
    <t>18:36</t>
  </si>
  <si>
    <t>Quarta-Feira, 19/01/2022</t>
  </si>
  <si>
    <t>09:03</t>
  </si>
  <si>
    <t>14:06</t>
  </si>
  <si>
    <t>15:07</t>
  </si>
  <si>
    <t>18:10</t>
  </si>
  <si>
    <t>Ajustado / Esquecimento</t>
  </si>
  <si>
    <t>Quinta-Feira, 20/01/2022</t>
  </si>
  <si>
    <t>15:50</t>
  </si>
  <si>
    <t>17:19</t>
  </si>
  <si>
    <t>Sexta-Feira, 21/01/2022</t>
  </si>
  <si>
    <t>09:14</t>
  </si>
  <si>
    <t>15:15</t>
  </si>
  <si>
    <t>16:11</t>
  </si>
  <si>
    <t>18:15</t>
  </si>
  <si>
    <t>Sábado, 22/01/2022</t>
  </si>
  <si>
    <t>Domingo, 23/01/2022</t>
  </si>
  <si>
    <t>Segunda-Feira, 24/01/2022</t>
  </si>
  <si>
    <t>14:54</t>
  </si>
  <si>
    <t>15:59</t>
  </si>
  <si>
    <t>18:37</t>
  </si>
  <si>
    <t>Terca-Feira, 25/01/2022</t>
  </si>
  <si>
    <t>00:00</t>
  </si>
  <si>
    <t>Feriado</t>
  </si>
  <si>
    <t>00:00:00</t>
  </si>
  <si>
    <t>Quarta-Feira, 26/01/2022</t>
  </si>
  <si>
    <t>09:34</t>
  </si>
  <si>
    <t>16:50</t>
  </si>
  <si>
    <t>18:58</t>
  </si>
  <si>
    <t>Quinta-Feira, 27/01/2022</t>
  </si>
  <si>
    <t>14:51</t>
  </si>
  <si>
    <t>15:42</t>
  </si>
  <si>
    <t>20:02</t>
  </si>
  <si>
    <t>certificado Wildcard</t>
  </si>
  <si>
    <t>Sexta-Feira, 28/01/2022</t>
  </si>
  <si>
    <t>09:31</t>
  </si>
  <si>
    <t>13:43</t>
  </si>
  <si>
    <t>Sábado, 29/01/2022</t>
  </si>
  <si>
    <t>Domingo, 30/01/2022</t>
  </si>
  <si>
    <t>Segunda-Feira, 31/01/2022</t>
  </si>
  <si>
    <t>09:21</t>
  </si>
  <si>
    <t>14:47</t>
  </si>
  <si>
    <t>15:51</t>
  </si>
  <si>
    <t>Terca-Feira, 01/02/2022</t>
  </si>
  <si>
    <t>09:01</t>
  </si>
  <si>
    <t>15:29</t>
  </si>
  <si>
    <t>16:30</t>
  </si>
  <si>
    <t>Quarta-Feira, 02/02/2022</t>
  </si>
  <si>
    <t>14:00</t>
  </si>
  <si>
    <t>15:04</t>
  </si>
  <si>
    <t>18:13</t>
  </si>
  <si>
    <t>Quinta-Feira, 03/02/2022</t>
  </si>
  <si>
    <t>09:05</t>
  </si>
  <si>
    <t>14:25</t>
  </si>
  <si>
    <t>15:27</t>
  </si>
  <si>
    <t>18:07</t>
  </si>
  <si>
    <t>Sexta-Feira, 04/02/2022</t>
  </si>
  <si>
    <t>15:12</t>
  </si>
  <si>
    <t>16:23</t>
  </si>
  <si>
    <t>18:04</t>
  </si>
  <si>
    <t>Sábado, 05/02/2022</t>
  </si>
  <si>
    <t>Domingo, 06/02/2022</t>
  </si>
  <si>
    <t>Segunda-Feira, 07/02/2022</t>
  </si>
  <si>
    <t>15:08</t>
  </si>
  <si>
    <t>16:12</t>
  </si>
  <si>
    <t>18:03</t>
  </si>
  <si>
    <t>Terca-Feira, 08/02/2022</t>
  </si>
  <si>
    <t>09:08</t>
  </si>
  <si>
    <t>11:40</t>
  </si>
  <si>
    <t>13:00</t>
  </si>
  <si>
    <t>18:46</t>
  </si>
  <si>
    <t>Ajustado / Atividade sbc ~ troca de drive Dell</t>
  </si>
  <si>
    <t>Quarta-Feira, 09/02/2022</t>
  </si>
  <si>
    <t>15:13</t>
  </si>
  <si>
    <t>16:13</t>
  </si>
  <si>
    <t>18:30</t>
  </si>
  <si>
    <t>Quinta-Feira, 10/02/2022</t>
  </si>
  <si>
    <t>09:39</t>
  </si>
  <si>
    <t>14:42</t>
  </si>
  <si>
    <t>15:46</t>
  </si>
  <si>
    <t>reunião time infra</t>
  </si>
  <si>
    <t>Sexta-Feira, 11/02/2022</t>
  </si>
  <si>
    <t>09:22</t>
  </si>
  <si>
    <t>Sábado, 12/02/2022</t>
  </si>
  <si>
    <t>Domingo, 13/02/2022</t>
  </si>
  <si>
    <t>Segunda-Feira, 14/02/2022</t>
  </si>
  <si>
    <t>09:24</t>
  </si>
  <si>
    <t>14:30</t>
  </si>
  <si>
    <t>18:39</t>
  </si>
  <si>
    <t>Terca-Feira, 15/02/2022</t>
  </si>
  <si>
    <t>15:05</t>
  </si>
  <si>
    <t>16:32</t>
  </si>
  <si>
    <t>19:03</t>
  </si>
  <si>
    <t>Quarta-Feira, 16/02/2022</t>
  </si>
  <si>
    <t>15:20</t>
  </si>
  <si>
    <t>16:56</t>
  </si>
  <si>
    <t>18:53</t>
  </si>
  <si>
    <t>Ajustado / Erro sistema</t>
  </si>
  <si>
    <t>Quinta-Feira, 17/02/2022</t>
  </si>
  <si>
    <t>15:31</t>
  </si>
  <si>
    <t>18:18</t>
  </si>
  <si>
    <t>Sexta-Feira, 18/02/2022</t>
  </si>
  <si>
    <t>08:33</t>
  </si>
  <si>
    <t>14:13</t>
  </si>
  <si>
    <t>15:22</t>
  </si>
  <si>
    <t>Sábado, 19/02/2022</t>
  </si>
  <si>
    <t>Domingo, 20/02/2022</t>
  </si>
  <si>
    <t>Segunda-Feira, 21/02/2022</t>
  </si>
  <si>
    <t>09:15</t>
  </si>
  <si>
    <t>18:32</t>
  </si>
  <si>
    <t>Terca-Feira, 22/02/2022</t>
  </si>
  <si>
    <t>09:00</t>
  </si>
  <si>
    <t>15:18</t>
  </si>
  <si>
    <t>Limpeza na fila de chamados</t>
  </si>
  <si>
    <t>Quarta-Feira, 23/02/2022</t>
  </si>
  <si>
    <t>15:00</t>
  </si>
  <si>
    <t>16:07</t>
  </si>
  <si>
    <t>18:26</t>
  </si>
  <si>
    <t>Quinta-Feira, 24/02/2022</t>
  </si>
  <si>
    <t>09:11</t>
  </si>
  <si>
    <t>14:10</t>
  </si>
  <si>
    <t>18:27</t>
  </si>
  <si>
    <t>Sexta-Feira, 25/02/2022</t>
  </si>
  <si>
    <t>08:49</t>
  </si>
  <si>
    <t>15:57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</si>
  <si>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</si>
  <si>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</si>
  <si>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</si>
  <si>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</si>
  <si>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</si>
  <si>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</si>
  <si>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13:03</t>
  </si>
  <si>
    <t>17:25</t>
  </si>
  <si>
    <t>Meio Periodo</t>
  </si>
  <si>
    <t>04:22:00</t>
  </si>
  <si>
    <t>Quinta-Feira, 03/03/2022</t>
  </si>
  <si>
    <t>08:38</t>
  </si>
  <si>
    <t>15:03</t>
  </si>
  <si>
    <t>16:01</t>
  </si>
  <si>
    <t>18:19</t>
  </si>
  <si>
    <t>Sexta-Feira, 04/03/2022</t>
  </si>
  <si>
    <t>08:55</t>
  </si>
  <si>
    <t>15:09</t>
  </si>
  <si>
    <t>16:19</t>
  </si>
  <si>
    <t>Sábado, 05/03/2022</t>
  </si>
  <si>
    <t>Domingo, 06/03/2022</t>
  </si>
  <si>
    <t>Segunda-Feira, 07/03/2022</t>
  </si>
  <si>
    <t>16:37</t>
  </si>
  <si>
    <t>Terca-Feira, 08/03/2022</t>
  </si>
  <si>
    <t>09:20</t>
  </si>
  <si>
    <t>16:04</t>
  </si>
  <si>
    <t>18:24</t>
  </si>
  <si>
    <t>Quarta-Feira, 09/03/2022</t>
  </si>
  <si>
    <t>18:02</t>
  </si>
  <si>
    <t>Quinta-Feira, 10/03/2022</t>
  </si>
  <si>
    <t>14:35</t>
  </si>
  <si>
    <t>18:33</t>
  </si>
  <si>
    <t>Sexta-Feira, 11/03/2022</t>
  </si>
  <si>
    <t>08:31</t>
  </si>
  <si>
    <t>12:00</t>
  </si>
  <si>
    <t>Ajustado  Almoço em equipe</t>
  </si>
  <si>
    <t>Sábado, 12/03/2022</t>
  </si>
  <si>
    <t>Domingo, 13/03/2022</t>
  </si>
  <si>
    <t>Segunda-Feira, 14/03/2022</t>
  </si>
  <si>
    <t>16:14</t>
  </si>
  <si>
    <t>Terca-Feira, 15/03/2022</t>
  </si>
  <si>
    <t>14:19</t>
  </si>
  <si>
    <t>Quarta-Feira, 16/03/2022</t>
  </si>
  <si>
    <t>15:14</t>
  </si>
  <si>
    <t>18:31</t>
  </si>
  <si>
    <t>Quinta-Feira, 17/03/2022</t>
  </si>
  <si>
    <t>18:17</t>
  </si>
  <si>
    <t>Sexta-Feira, 18/03/2022</t>
  </si>
  <si>
    <t>09:18</t>
  </si>
  <si>
    <t>15:10</t>
  </si>
  <si>
    <t>Sábado, 19/03/2022</t>
  </si>
  <si>
    <t>Domingo, 20/03/2022</t>
  </si>
  <si>
    <t>Segunda-Feira, 21/03/2022</t>
  </si>
  <si>
    <t>09:09</t>
  </si>
  <si>
    <t>18:23</t>
  </si>
  <si>
    <t>Terca-Feira, 22/03/2022</t>
  </si>
  <si>
    <t>09:13</t>
  </si>
  <si>
    <t>16:16</t>
  </si>
  <si>
    <t>18:29</t>
  </si>
  <si>
    <t>Quarta-Feira, 23/03/2022</t>
  </si>
  <si>
    <t>14:39</t>
  </si>
  <si>
    <t>15:47</t>
  </si>
  <si>
    <t>Quinta-Feira, 24/03/2022</t>
  </si>
  <si>
    <t>14:05</t>
  </si>
  <si>
    <t>Ajustado / Duplicidade</t>
  </si>
  <si>
    <t>Sexta-Feira, 25/03/2022</t>
  </si>
  <si>
    <t>09:35</t>
  </si>
  <si>
    <t>18:01</t>
  </si>
  <si>
    <t>Sábado, 26/03/2022</t>
  </si>
  <si>
    <t>Domingo, 27/03/2022</t>
  </si>
  <si>
    <t>Segunda-Feira, 28/03/2022</t>
  </si>
  <si>
    <t>Banco de horas</t>
  </si>
  <si>
    <t>Terca-Feira, 29/03/2022</t>
  </si>
  <si>
    <t>14:27</t>
  </si>
  <si>
    <t>18:09</t>
  </si>
  <si>
    <t>Quarta-Feira, 30/03/2022</t>
  </si>
  <si>
    <t>10:22</t>
  </si>
  <si>
    <t>16:21</t>
  </si>
  <si>
    <t>Quinta-Feira, 31/03/2022</t>
  </si>
  <si>
    <t>09:33</t>
  </si>
  <si>
    <t>16:27</t>
  </si>
  <si>
    <t>Sexta-Feira, 01/04/2022</t>
  </si>
  <si>
    <t>09:10</t>
  </si>
  <si>
    <t>Sábado, 02/04/2022</t>
  </si>
  <si>
    <t>Domingo, 03/04/2022</t>
  </si>
  <si>
    <t>Segunda-Feira, 04/04/2022</t>
  </si>
  <si>
    <t>14:53</t>
  </si>
  <si>
    <t>Terca-Feira, 05/04/2022</t>
  </si>
  <si>
    <t>16:22</t>
  </si>
  <si>
    <t>17:12</t>
  </si>
  <si>
    <t>LINK DCN DR com problema</t>
  </si>
  <si>
    <t>Quarta-Feira, 06/04/2022</t>
  </si>
  <si>
    <t>15:52</t>
  </si>
  <si>
    <t>16:59</t>
  </si>
  <si>
    <t>18:12</t>
  </si>
  <si>
    <t>Quinta-Feira, 07/04/2022</t>
  </si>
  <si>
    <t>09:29</t>
  </si>
  <si>
    <t>14:20</t>
  </si>
  <si>
    <t>15:45</t>
  </si>
  <si>
    <t>Sexta-Feira, 08/04/2022</t>
  </si>
  <si>
    <t>15:19</t>
  </si>
  <si>
    <t>Sábado, 09/04/2022</t>
  </si>
  <si>
    <t>Domingo, 10/04/2022</t>
  </si>
  <si>
    <t>Segunda-Feira, 11/04/2022</t>
  </si>
  <si>
    <t>14:32</t>
  </si>
  <si>
    <t>15:35</t>
  </si>
  <si>
    <t>Terca-Feira, 12/04/2022</t>
  </si>
  <si>
    <t>16:51</t>
  </si>
  <si>
    <t>18:49</t>
  </si>
  <si>
    <t>atendendo chamado - 0061207012</t>
  </si>
  <si>
    <t>Quarta-Feira, 13/04/2022</t>
  </si>
  <si>
    <t>18:35</t>
  </si>
  <si>
    <t>Quinta-Feira, 14/04/2022</t>
  </si>
  <si>
    <t>09:42</t>
  </si>
  <si>
    <t>14:57</t>
  </si>
  <si>
    <t>15:56</t>
  </si>
  <si>
    <t>reunião de time</t>
  </si>
  <si>
    <t>Sexta-Feira, 15/04/2022</t>
  </si>
  <si>
    <t>Sábado, 16/04/2022</t>
  </si>
  <si>
    <t>Domingo, 17/04/2022</t>
  </si>
  <si>
    <t>Segunda-Feira, 18/04/2022</t>
  </si>
  <si>
    <t>16:47</t>
  </si>
  <si>
    <t>17:47</t>
  </si>
  <si>
    <t>Terca-Feira, 19/04/2022</t>
  </si>
  <si>
    <t>Quarta-Feira, 20/04/2022</t>
  </si>
  <si>
    <t>16:44</t>
  </si>
  <si>
    <t>Problemas VCENTER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</si>
  <si>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</si>
  <si>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</si>
  <si>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</si>
  <si>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</si>
  <si>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</si>
  <si>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</si>
  <si>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15:30</t>
  </si>
  <si>
    <t>16:33</t>
  </si>
  <si>
    <t>Terca-Feira, 26/04/2022</t>
  </si>
  <si>
    <t>15:53</t>
  </si>
  <si>
    <t>17:01</t>
  </si>
  <si>
    <t>validação da unity</t>
  </si>
  <si>
    <t>Quarta-Feira, 27/04/2022</t>
  </si>
  <si>
    <t>Quinta-Feira, 28/04/2022</t>
  </si>
  <si>
    <t>18:40</t>
  </si>
  <si>
    <t>Abertura de chamado Equinix e Reunião de time</t>
  </si>
  <si>
    <t>Sexta-Feira, 29/04/2022</t>
  </si>
  <si>
    <t>17:07</t>
  </si>
  <si>
    <t>Tshoot TCM com Bigas</t>
  </si>
  <si>
    <t>Sábado, 30/04/2022</t>
  </si>
  <si>
    <t>Domingo, 01/05/2022</t>
  </si>
  <si>
    <t>Segunda-Feira, 02/05/2022</t>
  </si>
  <si>
    <t>15:40</t>
  </si>
  <si>
    <t>18:47</t>
  </si>
  <si>
    <t>Terca-Feira, 03/05/2022</t>
  </si>
  <si>
    <t>09:17</t>
  </si>
  <si>
    <t>16:18</t>
  </si>
  <si>
    <t>19:06</t>
  </si>
  <si>
    <t>Quarta-Feira, 04/05/2022</t>
  </si>
  <si>
    <t>15:32</t>
  </si>
  <si>
    <t>19:02</t>
  </si>
  <si>
    <t>Quinta-Feira, 05/05/2022</t>
  </si>
  <si>
    <t>14:02</t>
  </si>
  <si>
    <t>15:01</t>
  </si>
  <si>
    <t>Sexta-Feira, 06/05/2022</t>
  </si>
  <si>
    <t>15:55</t>
  </si>
  <si>
    <t>19:30</t>
  </si>
  <si>
    <t>Chamados TCM (fechamento e envio de email)</t>
  </si>
  <si>
    <t>Sábado, 07/05/2022</t>
  </si>
  <si>
    <t>Domingo, 08/05/2022</t>
  </si>
  <si>
    <t>Segunda-Feira, 09/05/2022</t>
  </si>
  <si>
    <t>16:09</t>
  </si>
  <si>
    <t>17:10</t>
  </si>
  <si>
    <t>Ajustado / Erro Sistema</t>
  </si>
  <si>
    <t>Terca-Feira, 10/05/2022</t>
  </si>
  <si>
    <t>08:54</t>
  </si>
  <si>
    <t>15:24</t>
  </si>
  <si>
    <t>Quarta-Feira, 11/05/2022</t>
  </si>
  <si>
    <t>16:52</t>
  </si>
  <si>
    <t>Quinta-Feira, 12/05/2022</t>
  </si>
  <si>
    <t>17:44</t>
  </si>
  <si>
    <t>Sexta-Feira, 13/05/2022</t>
  </si>
  <si>
    <t>14:33</t>
  </si>
  <si>
    <t>15:33</t>
  </si>
  <si>
    <t>Sábado, 14/05/2022</t>
  </si>
  <si>
    <t>Domingo, 15/05/2022</t>
  </si>
  <si>
    <t>Segunda-Feira, 16/05/2022</t>
  </si>
  <si>
    <t>09:16</t>
  </si>
  <si>
    <t>14:43</t>
  </si>
  <si>
    <t>17:45</t>
  </si>
  <si>
    <t>Terca-Feira, 17/05/2022</t>
  </si>
  <si>
    <t>16:35</t>
  </si>
  <si>
    <t>Quarta-Feira, 18/05/2022</t>
  </si>
  <si>
    <t>17:38</t>
  </si>
  <si>
    <t>Quinta-Feira, 19/05/2022</t>
  </si>
  <si>
    <t>18:28</t>
  </si>
  <si>
    <t>Sexta-Feira, 20/05/2022</t>
  </si>
  <si>
    <t>16:41</t>
  </si>
  <si>
    <t>Sábado, 21/05/2022</t>
  </si>
  <si>
    <t>Domingo, 22/05/2022</t>
  </si>
  <si>
    <t>Segunda-Feira, 23/05/2022</t>
  </si>
  <si>
    <t>17:27</t>
  </si>
  <si>
    <t>Terca-Feira, 24/05/2022</t>
  </si>
  <si>
    <t>08:57</t>
  </si>
  <si>
    <t>14:28</t>
  </si>
  <si>
    <t>15:26</t>
  </si>
  <si>
    <t>18:50</t>
  </si>
  <si>
    <t>Quarta-Feira, 25/05/2022</t>
  </si>
  <si>
    <t>15:38</t>
  </si>
  <si>
    <t>16:45</t>
  </si>
  <si>
    <t>19:13</t>
  </si>
  <si>
    <t>19:37</t>
  </si>
  <si>
    <t>21:23</t>
  </si>
  <si>
    <t>Ajustado / CAB Problemas STAProblemas STA / FTP</t>
  </si>
  <si>
    <t>Quinta-Feira, 26/05/2022</t>
  </si>
  <si>
    <t>08:43</t>
  </si>
  <si>
    <t>16:03</t>
  </si>
  <si>
    <t>Sexta-Feira, 27/05/2022</t>
  </si>
  <si>
    <t>16:54</t>
  </si>
  <si>
    <t>Sábado, 28/05/2022</t>
  </si>
  <si>
    <t>Domingo, 29/05/2022</t>
  </si>
  <si>
    <t>Segunda-Feira, 30/05/2022</t>
  </si>
  <si>
    <t>17:53</t>
  </si>
  <si>
    <t>Terca-Feira, 31/05/2022</t>
  </si>
  <si>
    <t>19:58</t>
  </si>
  <si>
    <t>Visita equinix</t>
  </si>
  <si>
    <t>Quarta-Feira, 01/06/2022</t>
  </si>
  <si>
    <t>18:05</t>
  </si>
  <si>
    <t>Quinta-Feira, 02/06/2022</t>
  </si>
  <si>
    <t>09:32</t>
  </si>
  <si>
    <t>14:18</t>
  </si>
  <si>
    <t>18:22</t>
  </si>
  <si>
    <t>Sexta-Feira, 03/06/2022</t>
  </si>
  <si>
    <t>17:03</t>
  </si>
  <si>
    <t>18:43</t>
  </si>
  <si>
    <t>atendimento do chamado 0061698627  - JDSPB</t>
  </si>
  <si>
    <t>Sábado, 04/06/2022</t>
  </si>
  <si>
    <t>Domingo, 05/06/2022</t>
  </si>
  <si>
    <t>Segunda-Feira, 06/06/2022</t>
  </si>
  <si>
    <t>18:11</t>
  </si>
  <si>
    <t>Terca-Feira, 07/06/2022</t>
  </si>
  <si>
    <t>16:00</t>
  </si>
  <si>
    <t>Ajustado / Esquecimento / Fitas de backup Iron Mountain / Etiquetas</t>
  </si>
  <si>
    <t>Quarta-Feira, 08/06/2022</t>
  </si>
  <si>
    <t>15:44</t>
  </si>
  <si>
    <t>Quinta-Feira, 09/06/2022</t>
  </si>
  <si>
    <t>17:18</t>
  </si>
  <si>
    <t>Sexta-Feira, 10/06/2022</t>
  </si>
  <si>
    <t>12:11</t>
  </si>
  <si>
    <t>14:16</t>
  </si>
  <si>
    <t>Sábado, 11/06/2022</t>
  </si>
  <si>
    <t>Domingo, 12/06/2022</t>
  </si>
  <si>
    <t>Segunda-Feira, 13/06/2022</t>
  </si>
  <si>
    <t>08:26</t>
  </si>
  <si>
    <t>17:51</t>
  </si>
  <si>
    <t>Terca-Feira, 14/06/2022</t>
  </si>
  <si>
    <t>16:38</t>
  </si>
  <si>
    <t>solicitação de fitas backups com IRONMOUNTAIN</t>
  </si>
  <si>
    <t>Quarta-Feira, 15/06/2022</t>
  </si>
  <si>
    <t>18:00</t>
  </si>
  <si>
    <t>Quinta-Feira, 16/06/2022</t>
  </si>
  <si>
    <t>Sexta-Feira, 17/06/2022</t>
  </si>
  <si>
    <t>Sábado, 18/06/2022</t>
  </si>
  <si>
    <t>Domingo, 19/06/2022</t>
  </si>
  <si>
    <t>Segunda-Feira, 20/06/2022</t>
  </si>
  <si>
    <t>16:08</t>
  </si>
  <si>
    <t>Terca-Feira, 21/06/2022</t>
  </si>
  <si>
    <t>17:17</t>
  </si>
  <si>
    <t>Quarta-Feira, 22/06/2022</t>
  </si>
  <si>
    <t>Quinta-Feira, 23/06/2022</t>
  </si>
  <si>
    <t>17:00</t>
  </si>
  <si>
    <t>Ajustado / reunião de time</t>
  </si>
  <si>
    <t>Sexta-Feira, 24/06/2022</t>
  </si>
  <si>
    <t>16:29</t>
  </si>
  <si>
    <t>Change certificado SPB</t>
  </si>
  <si>
    <t>Sábado, 25/06/2022</t>
  </si>
  <si>
    <t>Domingo, 26/06/2022</t>
  </si>
  <si>
    <t>Segunda-Feira, 27/06/2022</t>
  </si>
  <si>
    <t>Terca-Feira, 28/06/2022</t>
  </si>
  <si>
    <t>08:22</t>
  </si>
  <si>
    <t>17:05</t>
  </si>
  <si>
    <t>validação com o time de PS para o CASDT</t>
  </si>
  <si>
    <t>Quarta-Feira, 29/06/2022</t>
  </si>
  <si>
    <t>17:40</t>
  </si>
  <si>
    <t>Quinta-Feira, 30/06/2022</t>
  </si>
  <si>
    <t>15:41</t>
  </si>
  <si>
    <t>18:38</t>
  </si>
  <si>
    <t>Sexta-Feira, 01/07/2022</t>
  </si>
  <si>
    <t>08:32</t>
  </si>
  <si>
    <t>16:57</t>
  </si>
  <si>
    <t>Sábado, 02/07/2022</t>
  </si>
  <si>
    <t>Domingo, 03/07/2022</t>
  </si>
  <si>
    <t>Segunda-Feira, 04/07/2022</t>
  </si>
  <si>
    <t>Terca-Feira, 05/07/2022</t>
  </si>
  <si>
    <t>14:08</t>
  </si>
  <si>
    <t>Quarta-Feira, 06/07/2022</t>
  </si>
  <si>
    <t>08:46</t>
  </si>
  <si>
    <t>Quinta-Feira, 07/07/2022</t>
  </si>
  <si>
    <t>Correção de vulnerabilidade Q800I004</t>
  </si>
  <si>
    <t>Sexta-Feira, 08/07/2022</t>
  </si>
  <si>
    <t>Sábado, 09/07/2022</t>
  </si>
  <si>
    <t>Domingo, 10/07/2022</t>
  </si>
  <si>
    <t>Segunda-Feira, 11/07/2022</t>
  </si>
  <si>
    <t>17:55</t>
  </si>
  <si>
    <t>19:07</t>
  </si>
  <si>
    <t>Terca-Feira, 12/07/2022</t>
  </si>
  <si>
    <t>16:25</t>
  </si>
  <si>
    <t>17:31</t>
  </si>
  <si>
    <t>18:51</t>
  </si>
  <si>
    <t>Quarta-Feira, 13/07/2022</t>
  </si>
  <si>
    <t>16:39</t>
  </si>
  <si>
    <t>Quinta-Feira, 14/07/2022</t>
  </si>
  <si>
    <t>16:42</t>
  </si>
  <si>
    <t>20:08</t>
  </si>
  <si>
    <t>Change: 0061928190</t>
  </si>
  <si>
    <t>Sexta-Feira, 15/07/2022</t>
  </si>
  <si>
    <t>Sábado, 16/07/2022</t>
  </si>
  <si>
    <t>Domingo, 17/07/2022</t>
  </si>
  <si>
    <t>Segunda-Feira, 18/07/2022</t>
  </si>
  <si>
    <t>17:14</t>
  </si>
  <si>
    <t>17:59</t>
  </si>
  <si>
    <t>Terca-Feira, 19/07/2022</t>
  </si>
  <si>
    <t>16:05</t>
  </si>
  <si>
    <t>17:06</t>
  </si>
  <si>
    <t>19:00</t>
  </si>
  <si>
    <t>Quarta-Feira, 20/07/2022</t>
  </si>
  <si>
    <t>16:15</t>
  </si>
  <si>
    <t>Quinta-Feira, 21/07/2022</t>
  </si>
  <si>
    <t>17:23</t>
  </si>
  <si>
    <t>20:51</t>
  </si>
  <si>
    <t>Change defender</t>
  </si>
  <si>
    <t>Sexta-Feira, 22/07/2022</t>
  </si>
  <si>
    <t>Sábado, 23/07/2022</t>
  </si>
  <si>
    <t>Domingo, 24/07/2022</t>
  </si>
  <si>
    <t>Segunda-Feira, 25/07/2022</t>
  </si>
  <si>
    <t>20:07</t>
  </si>
  <si>
    <t>23:01</t>
  </si>
  <si>
    <t>00:15</t>
  </si>
  <si>
    <t>Ajustado / Incidente COB com Andrei e BenettiLentidão processo noturno</t>
  </si>
  <si>
    <t>Terca-Feira, 26/07/2022</t>
  </si>
  <si>
    <t>08:47</t>
  </si>
  <si>
    <t>Quarta-Feira, 27/07/2022</t>
  </si>
  <si>
    <t xml:space="preserve">Ajustado / Esquecimento </t>
  </si>
  <si>
    <t>Quinta-Feira, 28/07/2022</t>
  </si>
  <si>
    <t>19:08</t>
  </si>
  <si>
    <t>Sexta-Feira, 29/07/2022</t>
  </si>
  <si>
    <t>Sábado, 30/07/2022</t>
  </si>
  <si>
    <t>Domingo, 31/07/2022</t>
  </si>
  <si>
    <t>Segunda-Feira, 01/08/2022</t>
  </si>
  <si>
    <t>Terca-Feira, 02/08/2022</t>
  </si>
  <si>
    <t>17:13</t>
  </si>
  <si>
    <t>20:24</t>
  </si>
  <si>
    <t>cobrança net / COB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</si>
  <si>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</si>
  <si>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</si>
  <si>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</si>
  <si>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</si>
  <si>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</si>
  <si>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</si>
  <si>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Ferias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</si>
  <si>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</si>
  <si>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</si>
  <si>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</si>
  <si>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</si>
  <si>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</si>
  <si>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</si>
  <si>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</si>
  <si>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14:46</t>
  </si>
  <si>
    <t>Terca-Feira, 16/08/2022</t>
  </si>
  <si>
    <t>Quarta-Feira, 17/08/2022</t>
  </si>
  <si>
    <t>Quinta-Feira, 18/08/2022</t>
  </si>
  <si>
    <t>13:40</t>
  </si>
  <si>
    <t>Sexta-Feira, 19/08/2022</t>
  </si>
  <si>
    <t>17:21</t>
  </si>
  <si>
    <t>18:42</t>
  </si>
  <si>
    <t>planilha Sinqia de liberações</t>
  </si>
  <si>
    <t>Sábado, 20/08/2022</t>
  </si>
  <si>
    <t>Domingo, 21/08/2022</t>
  </si>
  <si>
    <t>Segunda-Feira, 22/08/2022</t>
  </si>
  <si>
    <t>16:06</t>
  </si>
  <si>
    <t>17:15</t>
  </si>
  <si>
    <t>Terca-Feira, 23/08/2022</t>
  </si>
  <si>
    <t>18:57</t>
  </si>
  <si>
    <t>Quarta-Feira, 24/08/2022</t>
  </si>
  <si>
    <t>14:01</t>
  </si>
  <si>
    <t>Quinta-Feira, 25/08/2022</t>
  </si>
  <si>
    <t>14:23</t>
  </si>
  <si>
    <t>19:46</t>
  </si>
  <si>
    <t>Atividade windows defender</t>
  </si>
  <si>
    <t>Sexta-Feira, 26/08/2022</t>
  </si>
  <si>
    <t>16:40</t>
  </si>
  <si>
    <t>Sábado, 27/08/2022</t>
  </si>
  <si>
    <t>10:30</t>
  </si>
  <si>
    <t>13:56</t>
  </si>
  <si>
    <t>Ajusatdo / Esquecimento / saida atividade SPB</t>
  </si>
  <si>
    <t>Domingo, 28/08/2022</t>
  </si>
  <si>
    <t>Segunda-Feira, 29/08/2022</t>
  </si>
  <si>
    <t>Terca-Feira, 30/08/2022</t>
  </si>
  <si>
    <t>15:39</t>
  </si>
  <si>
    <t>19:01</t>
  </si>
  <si>
    <t>Quarta-Feira, 31/08/2022</t>
  </si>
  <si>
    <t>Quinta-Feira, 01/09/2022</t>
  </si>
  <si>
    <t>09:47</t>
  </si>
  <si>
    <t>12:07</t>
  </si>
  <si>
    <t>13:20</t>
  </si>
  <si>
    <t>Sexta-Feira, 02/09/2022</t>
  </si>
  <si>
    <t>09:23</t>
  </si>
  <si>
    <t>15:02</t>
  </si>
  <si>
    <t>15:58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</si>
  <si>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</si>
  <si>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</si>
  <si>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</si>
  <si>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</si>
  <si>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</si>
  <si>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</si>
  <si>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</si>
  <si>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16:17</t>
  </si>
  <si>
    <t>17:33</t>
  </si>
  <si>
    <t>Sábado, 10/09/2022</t>
  </si>
  <si>
    <t>Domingo, 11/09/2022</t>
  </si>
  <si>
    <t>Segunda-Feira, 12/09/2022</t>
  </si>
  <si>
    <t>Terca-Feira, 13/09/2022</t>
  </si>
  <si>
    <t>08:41</t>
  </si>
  <si>
    <t>Quarta-Feira, 14/09/2022</t>
  </si>
  <si>
    <t>22:00</t>
  </si>
  <si>
    <t>Atividade Pre-test DR</t>
  </si>
  <si>
    <t>Quinta-Feira, 15/09/2022</t>
  </si>
  <si>
    <t>14:44</t>
  </si>
  <si>
    <t>19:12</t>
  </si>
  <si>
    <t>Sexta-Feira, 16/09/2022</t>
  </si>
  <si>
    <t>14:45</t>
  </si>
  <si>
    <t>Sábado, 17/09/2022</t>
  </si>
  <si>
    <t>04:08</t>
  </si>
  <si>
    <t>Teste DR</t>
  </si>
  <si>
    <t>Domingo, 18/09/2022</t>
  </si>
  <si>
    <t>Ajustado / Término teste DR dia 17</t>
  </si>
  <si>
    <t>Segunda-Feira, 19/09/2022</t>
  </si>
  <si>
    <t>09:12</t>
  </si>
  <si>
    <t>18:59</t>
  </si>
  <si>
    <t>Terca-Feira, 20/09/2022</t>
  </si>
  <si>
    <t>Quarta-Feira, 21/09/2022</t>
  </si>
  <si>
    <t>Incomp.</t>
  </si>
  <si>
    <t>Quinta-Feira, 22/09/2022</t>
  </si>
  <si>
    <t>12:44</t>
  </si>
  <si>
    <t>Sexta-Feira, 23/09/2022</t>
  </si>
  <si>
    <t>Windows defender</t>
  </si>
  <si>
    <t>Sábado, 24/09/2022</t>
  </si>
  <si>
    <t>Domingo, 25/09/2022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</si>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</sst>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95"/>
  <sheetViews>
    <sheetView tabSelected="1" workbookViewId="0" showGridLines="true" showRowColHeaders="1">
      <selection activeCell="C294" sqref="C2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54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92</v>
      </c>
      <c r="C34" s="10" t="s">
        <v>98</v>
      </c>
      <c r="D34" s="10" t="s">
        <v>99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65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47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48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137</v>
      </c>
      <c r="B47" s="10" t="s">
        <v>134</v>
      </c>
      <c r="C47" s="10" t="s">
        <v>138</v>
      </c>
      <c r="D47" s="10" t="s">
        <v>139</v>
      </c>
      <c r="E47" s="10" t="s">
        <v>140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141</v>
      </c>
      <c r="B48" s="10" t="s">
        <v>142</v>
      </c>
      <c r="C48" s="10" t="s">
        <v>143</v>
      </c>
      <c r="D48" s="10" t="s">
        <v>144</v>
      </c>
      <c r="E48" s="10" t="s">
        <v>145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146</v>
      </c>
      <c r="B49" s="10" t="s">
        <v>84</v>
      </c>
      <c r="C49" s="10" t="s">
        <v>147</v>
      </c>
      <c r="D49" s="10" t="s">
        <v>148</v>
      </c>
      <c r="E49" s="10" t="s">
        <v>149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150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151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152</v>
      </c>
      <c r="B52" s="10" t="s">
        <v>47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161</v>
      </c>
      <c r="L53" s="10"/>
      <c r="M53" s="11"/>
    </row>
    <row r="54" spans="1:21">
      <c r="A54" s="10" t="s">
        <v>162</v>
      </c>
      <c r="B54" s="10" t="s">
        <v>125</v>
      </c>
      <c r="C54" s="10" t="s">
        <v>163</v>
      </c>
      <c r="D54" s="10" t="s">
        <v>164</v>
      </c>
      <c r="E54" s="10" t="s">
        <v>165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166</v>
      </c>
      <c r="B55" s="10" t="s">
        <v>167</v>
      </c>
      <c r="C55" s="10" t="s">
        <v>168</v>
      </c>
      <c r="D55" s="10" t="s">
        <v>169</v>
      </c>
      <c r="E55" s="10" t="s">
        <v>90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170</v>
      </c>
      <c r="L55" s="10"/>
      <c r="M55" s="11"/>
    </row>
    <row r="56" spans="1:21">
      <c r="A56" s="10" t="s">
        <v>171</v>
      </c>
      <c r="B56" s="10" t="s">
        <v>172</v>
      </c>
      <c r="C56" s="10" t="s">
        <v>108</v>
      </c>
      <c r="D56" s="10" t="s">
        <v>164</v>
      </c>
      <c r="E56" s="10" t="s">
        <v>39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173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174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175</v>
      </c>
      <c r="B59" s="10" t="s">
        <v>176</v>
      </c>
      <c r="C59" s="10" t="s">
        <v>177</v>
      </c>
      <c r="D59" s="10" t="s">
        <v>98</v>
      </c>
      <c r="E59" s="10" t="s">
        <v>178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179</v>
      </c>
      <c r="B60" s="10" t="s">
        <v>36</v>
      </c>
      <c r="C60" s="10" t="s">
        <v>180</v>
      </c>
      <c r="D60" s="10" t="s">
        <v>181</v>
      </c>
      <c r="E60" s="10" t="s">
        <v>182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183</v>
      </c>
      <c r="B61" s="10" t="s">
        <v>84</v>
      </c>
      <c r="C61" s="10" t="s">
        <v>184</v>
      </c>
      <c r="D61" s="10" t="s">
        <v>185</v>
      </c>
      <c r="E61" s="10" t="s">
        <v>186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187</v>
      </c>
      <c r="L61" s="10"/>
      <c r="M61" s="11"/>
    </row>
    <row r="62" spans="1:21">
      <c r="A62" s="10" t="s">
        <v>188</v>
      </c>
      <c r="B62" s="10" t="s">
        <v>92</v>
      </c>
      <c r="C62" s="10" t="s">
        <v>189</v>
      </c>
      <c r="D62" s="10" t="s">
        <v>86</v>
      </c>
      <c r="E62" s="10" t="s">
        <v>190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191</v>
      </c>
      <c r="B63" s="10" t="s">
        <v>192</v>
      </c>
      <c r="C63" s="10" t="s">
        <v>193</v>
      </c>
      <c r="D63" s="10" t="s">
        <v>194</v>
      </c>
      <c r="E63" s="10" t="s">
        <v>104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96</v>
      </c>
      <c r="L63" s="10"/>
      <c r="M63" s="11"/>
    </row>
    <row r="64" spans="1:21">
      <c r="A64" s="12" t="s">
        <v>195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196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197</v>
      </c>
      <c r="B66" s="10" t="s">
        <v>198</v>
      </c>
      <c r="C66" s="10" t="s">
        <v>193</v>
      </c>
      <c r="D66" s="10" t="s">
        <v>184</v>
      </c>
      <c r="E66" s="10" t="s">
        <v>199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96</v>
      </c>
      <c r="L66" s="10"/>
      <c r="M66" s="11"/>
    </row>
    <row r="67" spans="1:21">
      <c r="A67" s="10" t="s">
        <v>200</v>
      </c>
      <c r="B67" s="10" t="s">
        <v>201</v>
      </c>
      <c r="C67" s="10" t="s">
        <v>202</v>
      </c>
      <c r="D67" s="10" t="s">
        <v>164</v>
      </c>
      <c r="E67" s="10" t="s">
        <v>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203</v>
      </c>
      <c r="L67" s="10"/>
      <c r="M67" s="11"/>
    </row>
    <row r="68" spans="1:21">
      <c r="A68" s="10" t="s">
        <v>204</v>
      </c>
      <c r="B68" s="10" t="s">
        <v>172</v>
      </c>
      <c r="C68" s="10" t="s">
        <v>205</v>
      </c>
      <c r="D68" s="10" t="s">
        <v>206</v>
      </c>
      <c r="E68" s="10" t="s">
        <v>207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208</v>
      </c>
      <c r="B69" s="10" t="s">
        <v>209</v>
      </c>
      <c r="C69" s="10" t="s">
        <v>210</v>
      </c>
      <c r="D69" s="10" t="s">
        <v>189</v>
      </c>
      <c r="E69" s="10" t="s">
        <v>211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212</v>
      </c>
      <c r="B70" s="10" t="s">
        <v>213</v>
      </c>
      <c r="C70" s="10" t="s">
        <v>153</v>
      </c>
      <c r="D70" s="10" t="s">
        <v>214</v>
      </c>
      <c r="E70" s="10" t="s">
        <v>140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215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216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217</v>
      </c>
      <c r="B73" s="10" t="s">
        <v>112</v>
      </c>
      <c r="C73" s="10" t="s">
        <v>112</v>
      </c>
      <c r="D73" s="10" t="s">
        <v>112</v>
      </c>
      <c r="E73" s="10" t="s">
        <v>112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218</v>
      </c>
      <c r="L73" s="10"/>
      <c r="M73" s="11"/>
      <c r="U73" s="13" t="s">
        <v>114</v>
      </c>
    </row>
    <row r="74" spans="1:21">
      <c r="A74" s="10" t="s">
        <v>219</v>
      </c>
      <c r="B74" s="10" t="s">
        <v>112</v>
      </c>
      <c r="C74" s="10" t="s">
        <v>112</v>
      </c>
      <c r="D74" s="10" t="s">
        <v>112</v>
      </c>
      <c r="E74" s="10" t="s">
        <v>112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218</v>
      </c>
      <c r="L74" s="10"/>
      <c r="M74" s="11"/>
      <c r="U74" s="13" t="s">
        <v>114</v>
      </c>
    </row>
    <row r="75" spans="1:21">
      <c r="A75" s="10" t="s">
        <v>220</v>
      </c>
      <c r="B75" s="10" t="s">
        <v>221</v>
      </c>
      <c r="C75" s="10" t="s">
        <v>222</v>
      </c>
      <c r="D75" s="10"/>
      <c r="E75" s="10"/>
      <c r="F75" s="10"/>
      <c r="G75" s="10"/>
      <c r="H75" s="10" t="str">
        <f>(C75-B75)</f>
        <v>0</v>
      </c>
      <c r="I75" s="10" t="str">
        <f>(U75+J1)</f>
        <v>0</v>
      </c>
      <c r="J75" s="10" t="str">
        <f>(H75-I75)</f>
        <v>0</v>
      </c>
      <c r="K75" s="10" t="s">
        <v>223</v>
      </c>
      <c r="L75" s="10"/>
      <c r="M75" s="11"/>
      <c r="U75" s="13" t="s">
        <v>224</v>
      </c>
    </row>
    <row r="76" spans="1:21">
      <c r="A76" s="10" t="s">
        <v>225</v>
      </c>
      <c r="B76" s="10" t="s">
        <v>226</v>
      </c>
      <c r="C76" s="10" t="s">
        <v>227</v>
      </c>
      <c r="D76" s="10" t="s">
        <v>228</v>
      </c>
      <c r="E76" s="10" t="s">
        <v>229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230</v>
      </c>
      <c r="B77" s="10" t="s">
        <v>231</v>
      </c>
      <c r="C77" s="10" t="s">
        <v>232</v>
      </c>
      <c r="D77" s="10" t="s">
        <v>233</v>
      </c>
      <c r="E77" s="10" t="s">
        <v>211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234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235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236</v>
      </c>
      <c r="B80" s="10" t="s">
        <v>84</v>
      </c>
      <c r="C80" s="10" t="s">
        <v>61</v>
      </c>
      <c r="D80" s="10" t="s">
        <v>237</v>
      </c>
      <c r="E80" s="10" t="s">
        <v>104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238</v>
      </c>
      <c r="B81" s="10" t="s">
        <v>239</v>
      </c>
      <c r="C81" s="10" t="s">
        <v>205</v>
      </c>
      <c r="D81" s="10" t="s">
        <v>240</v>
      </c>
      <c r="E81" s="10" t="s">
        <v>241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242</v>
      </c>
      <c r="B82" s="10" t="s">
        <v>36</v>
      </c>
      <c r="C82" s="10" t="s">
        <v>153</v>
      </c>
      <c r="D82" s="10" t="s">
        <v>206</v>
      </c>
      <c r="E82" s="10" t="s">
        <v>243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244</v>
      </c>
      <c r="B83" s="10" t="s">
        <v>142</v>
      </c>
      <c r="C83" s="10" t="s">
        <v>245</v>
      </c>
      <c r="D83" s="10" t="s">
        <v>169</v>
      </c>
      <c r="E83" s="10" t="s">
        <v>246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247</v>
      </c>
      <c r="B84" s="10" t="s">
        <v>248</v>
      </c>
      <c r="C84" s="10" t="s">
        <v>249</v>
      </c>
      <c r="D84" s="10" t="s">
        <v>205</v>
      </c>
      <c r="E84" s="10" t="s">
        <v>246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250</v>
      </c>
      <c r="L84" s="10"/>
      <c r="M84" s="11"/>
    </row>
    <row r="85" spans="1:21">
      <c r="A85" s="12" t="s">
        <v>251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252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253</v>
      </c>
      <c r="B87" s="10" t="s">
        <v>157</v>
      </c>
      <c r="C87" s="10" t="s">
        <v>147</v>
      </c>
      <c r="D87" s="10" t="s">
        <v>254</v>
      </c>
      <c r="E87" s="10" t="s">
        <v>165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255</v>
      </c>
      <c r="B88" s="10" t="s">
        <v>209</v>
      </c>
      <c r="C88" s="10" t="s">
        <v>256</v>
      </c>
      <c r="D88" s="10" t="s">
        <v>85</v>
      </c>
      <c r="E88" s="10" t="s">
        <v>199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257</v>
      </c>
      <c r="B89" s="10" t="s">
        <v>176</v>
      </c>
      <c r="C89" s="10" t="s">
        <v>258</v>
      </c>
      <c r="D89" s="10" t="s">
        <v>75</v>
      </c>
      <c r="E89" s="10" t="s">
        <v>259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260</v>
      </c>
      <c r="B90" s="10" t="s">
        <v>176</v>
      </c>
      <c r="C90" s="10" t="s">
        <v>143</v>
      </c>
      <c r="D90" s="10" t="s">
        <v>144</v>
      </c>
      <c r="E90" s="10" t="s">
        <v>261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262</v>
      </c>
      <c r="B91" s="10" t="s">
        <v>263</v>
      </c>
      <c r="C91" s="10" t="s">
        <v>264</v>
      </c>
      <c r="D91" s="10" t="s">
        <v>154</v>
      </c>
      <c r="E91" s="10" t="s">
        <v>50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265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266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267</v>
      </c>
      <c r="B94" s="10" t="s">
        <v>268</v>
      </c>
      <c r="C94" s="10" t="s">
        <v>94</v>
      </c>
      <c r="D94" s="10" t="s">
        <v>154</v>
      </c>
      <c r="E94" s="10" t="s">
        <v>269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270</v>
      </c>
      <c r="B95" s="10" t="s">
        <v>271</v>
      </c>
      <c r="C95" s="10" t="s">
        <v>202</v>
      </c>
      <c r="D95" s="10" t="s">
        <v>272</v>
      </c>
      <c r="E95" s="10" t="s">
        <v>273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274</v>
      </c>
      <c r="B96" s="10" t="s">
        <v>64</v>
      </c>
      <c r="C96" s="10" t="s">
        <v>275</v>
      </c>
      <c r="D96" s="10" t="s">
        <v>276</v>
      </c>
      <c r="E96" s="10" t="s">
        <v>199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277</v>
      </c>
      <c r="B97" s="10" t="s">
        <v>52</v>
      </c>
      <c r="C97" s="10" t="s">
        <v>278</v>
      </c>
      <c r="D97" s="10" t="s">
        <v>206</v>
      </c>
      <c r="E97" s="10" t="s">
        <v>211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279</v>
      </c>
      <c r="L97" s="10"/>
      <c r="M97" s="11"/>
    </row>
    <row r="98" spans="1:21">
      <c r="A98" s="10" t="s">
        <v>280</v>
      </c>
      <c r="B98" s="10" t="s">
        <v>281</v>
      </c>
      <c r="C98" s="10" t="s">
        <v>120</v>
      </c>
      <c r="D98" s="10" t="s">
        <v>228</v>
      </c>
      <c r="E98" s="10" t="s">
        <v>282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283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284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285</v>
      </c>
      <c r="B101" s="10" t="s">
        <v>112</v>
      </c>
      <c r="C101" s="10" t="s">
        <v>112</v>
      </c>
      <c r="D101" s="10" t="s">
        <v>112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286</v>
      </c>
      <c r="L101" s="10"/>
      <c r="M101" s="11"/>
    </row>
    <row r="102" spans="1:21">
      <c r="A102" s="10" t="s">
        <v>287</v>
      </c>
      <c r="B102" s="10" t="s">
        <v>92</v>
      </c>
      <c r="C102" s="10" t="s">
        <v>288</v>
      </c>
      <c r="D102" s="10" t="s">
        <v>272</v>
      </c>
      <c r="E102" s="10" t="s">
        <v>289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290</v>
      </c>
      <c r="B103" s="10" t="s">
        <v>291</v>
      </c>
      <c r="C103" s="10" t="s">
        <v>89</v>
      </c>
      <c r="D103" s="10" t="s">
        <v>292</v>
      </c>
      <c r="E103" s="10" t="s">
        <v>95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293</v>
      </c>
      <c r="B104" s="10" t="s">
        <v>294</v>
      </c>
      <c r="C104" s="10" t="s">
        <v>189</v>
      </c>
      <c r="D104" s="10" t="s">
        <v>295</v>
      </c>
      <c r="E104" s="10" t="s">
        <v>95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296</v>
      </c>
      <c r="B105" s="10" t="s">
        <v>297</v>
      </c>
      <c r="C105" s="10" t="s">
        <v>168</v>
      </c>
      <c r="D105" s="10" t="s">
        <v>49</v>
      </c>
      <c r="E105" s="10" t="s">
        <v>149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298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299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300</v>
      </c>
      <c r="B108" s="10" t="s">
        <v>92</v>
      </c>
      <c r="C108" s="10" t="s">
        <v>301</v>
      </c>
      <c r="D108" s="10" t="s">
        <v>86</v>
      </c>
      <c r="E108" s="10" t="s">
        <v>95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302</v>
      </c>
      <c r="B109" s="10" t="s">
        <v>297</v>
      </c>
      <c r="C109" s="10" t="s">
        <v>303</v>
      </c>
      <c r="D109" s="10" t="s">
        <v>304</v>
      </c>
      <c r="E109" s="10" t="s">
        <v>207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305</v>
      </c>
      <c r="L109" s="10"/>
      <c r="M109" s="11"/>
    </row>
    <row r="110" spans="1:21">
      <c r="A110" s="10" t="s">
        <v>306</v>
      </c>
      <c r="B110" s="10" t="s">
        <v>47</v>
      </c>
      <c r="C110" s="10" t="s">
        <v>307</v>
      </c>
      <c r="D110" s="10" t="s">
        <v>308</v>
      </c>
      <c r="E110" s="10" t="s">
        <v>309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310</v>
      </c>
      <c r="B111" s="10" t="s">
        <v>311</v>
      </c>
      <c r="C111" s="10" t="s">
        <v>312</v>
      </c>
      <c r="D111" s="10" t="s">
        <v>313</v>
      </c>
      <c r="E111" s="10" t="s">
        <v>76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314</v>
      </c>
      <c r="B112" s="10" t="s">
        <v>201</v>
      </c>
      <c r="C112" s="10" t="s">
        <v>315</v>
      </c>
      <c r="D112" s="10" t="s">
        <v>136</v>
      </c>
      <c r="E112" s="10" t="s">
        <v>229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316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317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318</v>
      </c>
      <c r="B115" s="10" t="s">
        <v>92</v>
      </c>
      <c r="C115" s="10" t="s">
        <v>319</v>
      </c>
      <c r="D115" s="10" t="s">
        <v>320</v>
      </c>
      <c r="E115" s="10" t="s">
        <v>211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157</v>
      </c>
      <c r="C116" s="10" t="s">
        <v>169</v>
      </c>
      <c r="D116" s="10" t="s">
        <v>322</v>
      </c>
      <c r="E116" s="10" t="s">
        <v>323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324</v>
      </c>
      <c r="L116" s="10"/>
      <c r="M116" s="11"/>
    </row>
    <row r="117" spans="1:21">
      <c r="A117" s="10" t="s">
        <v>325</v>
      </c>
      <c r="B117" s="10" t="s">
        <v>209</v>
      </c>
      <c r="C117" s="10" t="s">
        <v>69</v>
      </c>
      <c r="D117" s="10" t="s">
        <v>79</v>
      </c>
      <c r="E117" s="10" t="s">
        <v>326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327</v>
      </c>
      <c r="B118" s="10" t="s">
        <v>328</v>
      </c>
      <c r="C118" s="10" t="s">
        <v>329</v>
      </c>
      <c r="D118" s="10" t="s">
        <v>330</v>
      </c>
      <c r="E118" s="10" t="s">
        <v>199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331</v>
      </c>
      <c r="L118" s="10"/>
      <c r="M118" s="11"/>
    </row>
    <row r="119" spans="1:21">
      <c r="A119" s="12" t="s">
        <v>332</v>
      </c>
      <c r="B119" s="12"/>
      <c r="C119" s="12"/>
      <c r="D119" s="12"/>
      <c r="E119" s="12"/>
      <c r="F119" s="12"/>
      <c r="G119" s="12"/>
      <c r="H119" s="12" t="s">
        <v>113</v>
      </c>
      <c r="I119" s="12"/>
      <c r="J119" s="12" t="s">
        <v>112</v>
      </c>
      <c r="K119" s="12"/>
      <c r="L119" s="10"/>
      <c r="M119" s="11"/>
    </row>
    <row r="120" spans="1:21">
      <c r="A120" s="12" t="s">
        <v>333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334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335</v>
      </c>
      <c r="B122" s="10" t="s">
        <v>68</v>
      </c>
      <c r="C122" s="10" t="s">
        <v>336</v>
      </c>
      <c r="D122" s="10" t="s">
        <v>337</v>
      </c>
      <c r="E122" s="10" t="s">
        <v>282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338</v>
      </c>
      <c r="B123" s="10" t="s">
        <v>116</v>
      </c>
      <c r="C123" s="10" t="s">
        <v>264</v>
      </c>
      <c r="D123" s="10" t="s">
        <v>79</v>
      </c>
      <c r="E123" s="10" t="s">
        <v>207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339</v>
      </c>
      <c r="B124" s="10" t="s">
        <v>134</v>
      </c>
      <c r="C124" s="10" t="s">
        <v>65</v>
      </c>
      <c r="D124" s="10" t="s">
        <v>340</v>
      </c>
      <c r="E124" s="10" t="s">
        <v>199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341</v>
      </c>
      <c r="L124" s="10"/>
      <c r="M124" s="11"/>
    </row>
    <row r="125" spans="1:21">
      <c r="A125" s="12" t="s">
        <v>342</v>
      </c>
      <c r="B125" s="12"/>
      <c r="C125" s="12"/>
      <c r="D125" s="12"/>
      <c r="E125" s="12"/>
      <c r="F125" s="12"/>
      <c r="G125" s="12"/>
      <c r="H125" s="12" t="s">
        <v>113</v>
      </c>
      <c r="I125" s="12"/>
      <c r="J125" s="12" t="s">
        <v>112</v>
      </c>
      <c r="K125" s="12"/>
      <c r="L125" s="10"/>
      <c r="M125" s="11"/>
    </row>
    <row r="126" spans="1:21">
      <c r="A126" s="10" t="s">
        <v>343</v>
      </c>
      <c r="B126" s="10" t="s">
        <v>112</v>
      </c>
      <c r="C126" s="10" t="s">
        <v>112</v>
      </c>
      <c r="D126" s="10" t="s">
        <v>112</v>
      </c>
      <c r="E126" s="10" t="s">
        <v>112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344</v>
      </c>
      <c r="L126" s="10"/>
      <c r="M126" s="11"/>
    </row>
    <row r="127" spans="1:21">
      <c r="A127" s="12" t="s">
        <v>345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346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347</v>
      </c>
      <c r="B129" s="10" t="s">
        <v>134</v>
      </c>
      <c r="C129" s="10" t="s">
        <v>348</v>
      </c>
      <c r="D129" s="10" t="s">
        <v>349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350</v>
      </c>
      <c r="B130" s="10" t="s">
        <v>198</v>
      </c>
      <c r="C130" s="10" t="s">
        <v>351</v>
      </c>
      <c r="D130" s="10" t="s">
        <v>352</v>
      </c>
      <c r="E130" s="10" t="s">
        <v>90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353</v>
      </c>
      <c r="L130" s="10"/>
      <c r="M130" s="11"/>
    </row>
    <row r="131" spans="1:21">
      <c r="A131" s="10" t="s">
        <v>354</v>
      </c>
      <c r="B131" s="10" t="s">
        <v>59</v>
      </c>
      <c r="C131" s="10" t="s">
        <v>102</v>
      </c>
      <c r="D131" s="10" t="s">
        <v>148</v>
      </c>
      <c r="E131" s="10" t="s">
        <v>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355</v>
      </c>
      <c r="B132" s="10" t="s">
        <v>172</v>
      </c>
      <c r="C132" s="10" t="s">
        <v>205</v>
      </c>
      <c r="D132" s="10" t="s">
        <v>109</v>
      </c>
      <c r="E132" s="10" t="s">
        <v>356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357</v>
      </c>
      <c r="L132" s="10"/>
      <c r="M132" s="11"/>
    </row>
    <row r="133" spans="1:21">
      <c r="A133" s="10" t="s">
        <v>358</v>
      </c>
      <c r="B133" s="10" t="s">
        <v>157</v>
      </c>
      <c r="C133" s="10" t="s">
        <v>240</v>
      </c>
      <c r="D133" s="10" t="s">
        <v>359</v>
      </c>
      <c r="E133" s="10" t="s">
        <v>118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360</v>
      </c>
      <c r="L133" s="10"/>
      <c r="M133" s="11"/>
    </row>
    <row r="134" spans="1:21">
      <c r="A134" s="12" t="s">
        <v>361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362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363</v>
      </c>
      <c r="B136" s="10" t="s">
        <v>311</v>
      </c>
      <c r="C136" s="10" t="s">
        <v>168</v>
      </c>
      <c r="D136" s="10" t="s">
        <v>364</v>
      </c>
      <c r="E136" s="10" t="s">
        <v>365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366</v>
      </c>
      <c r="B137" s="10" t="s">
        <v>367</v>
      </c>
      <c r="C137" s="10" t="s">
        <v>74</v>
      </c>
      <c r="D137" s="10" t="s">
        <v>368</v>
      </c>
      <c r="E137" s="10" t="s">
        <v>369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370</v>
      </c>
      <c r="B138" s="10" t="s">
        <v>142</v>
      </c>
      <c r="C138" s="10" t="s">
        <v>371</v>
      </c>
      <c r="D138" s="10" t="s">
        <v>295</v>
      </c>
      <c r="E138" s="10" t="s">
        <v>372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373</v>
      </c>
      <c r="B139" s="10" t="s">
        <v>36</v>
      </c>
      <c r="C139" s="10" t="s">
        <v>374</v>
      </c>
      <c r="D139" s="10" t="s">
        <v>375</v>
      </c>
      <c r="E139" s="10" t="s">
        <v>90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376</v>
      </c>
      <c r="B140" s="10" t="s">
        <v>294</v>
      </c>
      <c r="C140" s="10" t="s">
        <v>377</v>
      </c>
      <c r="D140" s="10" t="s">
        <v>359</v>
      </c>
      <c r="E140" s="10" t="s">
        <v>378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379</v>
      </c>
      <c r="L140" s="10"/>
      <c r="M140" s="11"/>
    </row>
    <row r="141" spans="1:21">
      <c r="A141" s="12" t="s">
        <v>380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381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382</v>
      </c>
      <c r="B143" s="10" t="s">
        <v>68</v>
      </c>
      <c r="C143" s="10" t="s">
        <v>383</v>
      </c>
      <c r="D143" s="10" t="s">
        <v>384</v>
      </c>
      <c r="E143" s="10" t="s">
        <v>95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385</v>
      </c>
      <c r="L143" s="10"/>
      <c r="M143" s="11"/>
    </row>
    <row r="144" spans="1:21">
      <c r="A144" s="10" t="s">
        <v>386</v>
      </c>
      <c r="B144" s="10" t="s">
        <v>387</v>
      </c>
      <c r="C144" s="10" t="s">
        <v>388</v>
      </c>
      <c r="D144" s="10" t="s">
        <v>295</v>
      </c>
      <c r="E144" s="10" t="s">
        <v>165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389</v>
      </c>
      <c r="B145" s="10" t="s">
        <v>52</v>
      </c>
      <c r="C145" s="10" t="s">
        <v>351</v>
      </c>
      <c r="D145" s="10" t="s">
        <v>390</v>
      </c>
      <c r="E145" s="10" t="s">
        <v>104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391</v>
      </c>
      <c r="B146" s="10" t="s">
        <v>387</v>
      </c>
      <c r="C146" s="10" t="s">
        <v>348</v>
      </c>
      <c r="D146" s="10" t="s">
        <v>181</v>
      </c>
      <c r="E146" s="10" t="s">
        <v>392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393</v>
      </c>
      <c r="B147" s="10" t="s">
        <v>68</v>
      </c>
      <c r="C147" s="10" t="s">
        <v>394</v>
      </c>
      <c r="D147" s="10" t="s">
        <v>395</v>
      </c>
      <c r="E147" s="10" t="s">
        <v>34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396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397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398</v>
      </c>
      <c r="B150" s="10" t="s">
        <v>399</v>
      </c>
      <c r="C150" s="10" t="s">
        <v>400</v>
      </c>
      <c r="D150" s="10" t="s">
        <v>121</v>
      </c>
      <c r="E150" s="10" t="s">
        <v>401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402</v>
      </c>
      <c r="B151" s="10" t="s">
        <v>134</v>
      </c>
      <c r="C151" s="10" t="s">
        <v>69</v>
      </c>
      <c r="D151" s="10" t="s">
        <v>403</v>
      </c>
      <c r="E151" s="10" t="s">
        <v>289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404</v>
      </c>
      <c r="B152" s="10" t="s">
        <v>84</v>
      </c>
      <c r="C152" s="10" t="s">
        <v>136</v>
      </c>
      <c r="D152" s="10" t="s">
        <v>405</v>
      </c>
      <c r="E152" s="10" t="s">
        <v>190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406</v>
      </c>
      <c r="B153" s="10" t="s">
        <v>399</v>
      </c>
      <c r="C153" s="10" t="s">
        <v>109</v>
      </c>
      <c r="D153" s="10" t="s">
        <v>352</v>
      </c>
      <c r="E153" s="10" t="s">
        <v>407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331</v>
      </c>
      <c r="L153" s="10"/>
      <c r="M153" s="11"/>
    </row>
    <row r="154" spans="1:21">
      <c r="A154" s="10" t="s">
        <v>408</v>
      </c>
      <c r="B154" s="10" t="s">
        <v>176</v>
      </c>
      <c r="C154" s="10" t="s">
        <v>169</v>
      </c>
      <c r="D154" s="10" t="s">
        <v>409</v>
      </c>
      <c r="E154" s="10" t="s">
        <v>155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410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411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412</v>
      </c>
      <c r="B157" s="10" t="s">
        <v>47</v>
      </c>
      <c r="C157" s="10" t="s">
        <v>75</v>
      </c>
      <c r="D157" s="10" t="s">
        <v>413</v>
      </c>
      <c r="E157" s="10" t="s">
        <v>95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96</v>
      </c>
      <c r="L157" s="10"/>
      <c r="M157" s="11"/>
    </row>
    <row r="158" spans="1:21">
      <c r="A158" s="10" t="s">
        <v>414</v>
      </c>
      <c r="B158" s="10" t="s">
        <v>415</v>
      </c>
      <c r="C158" s="10" t="s">
        <v>416</v>
      </c>
      <c r="D158" s="10" t="s">
        <v>417</v>
      </c>
      <c r="E158" s="10" t="s">
        <v>418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419</v>
      </c>
      <c r="B159" s="10" t="s">
        <v>263</v>
      </c>
      <c r="C159" s="10" t="s">
        <v>420</v>
      </c>
      <c r="D159" s="10" t="s">
        <v>421</v>
      </c>
      <c r="E159" s="10" t="s">
        <v>422</v>
      </c>
      <c r="F159" s="10" t="s">
        <v>423</v>
      </c>
      <c r="G159" s="10" t="s">
        <v>424</v>
      </c>
      <c r="H159" s="10" t="str">
        <f>(C159-B159)+(E159-D159)+(G159-F159)</f>
        <v>0</v>
      </c>
      <c r="I159" s="10" t="str">
        <f>(J2+J1)</f>
        <v>0</v>
      </c>
      <c r="J159" s="10" t="str">
        <f>(H159-I159)</f>
        <v>0</v>
      </c>
      <c r="K159" s="10" t="s">
        <v>425</v>
      </c>
      <c r="L159" s="10"/>
      <c r="M159" s="11"/>
    </row>
    <row r="160" spans="1:21">
      <c r="A160" s="10" t="s">
        <v>426</v>
      </c>
      <c r="B160" s="10" t="s">
        <v>427</v>
      </c>
      <c r="C160" s="10" t="s">
        <v>38</v>
      </c>
      <c r="D160" s="10" t="s">
        <v>428</v>
      </c>
      <c r="E160" s="10" t="s">
        <v>199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331</v>
      </c>
      <c r="L160" s="10"/>
      <c r="M160" s="11"/>
    </row>
    <row r="161" spans="1:21">
      <c r="A161" s="10" t="s">
        <v>429</v>
      </c>
      <c r="B161" s="10" t="s">
        <v>134</v>
      </c>
      <c r="C161" s="10" t="s">
        <v>121</v>
      </c>
      <c r="D161" s="10" t="s">
        <v>430</v>
      </c>
      <c r="E161" s="10" t="s">
        <v>34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431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432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433</v>
      </c>
      <c r="B164" s="10" t="s">
        <v>73</v>
      </c>
      <c r="C164" s="10" t="s">
        <v>38</v>
      </c>
      <c r="D164" s="10" t="s">
        <v>206</v>
      </c>
      <c r="E164" s="10" t="s">
        <v>434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435</v>
      </c>
      <c r="B165" s="10" t="s">
        <v>415</v>
      </c>
      <c r="C165" s="10" t="s">
        <v>249</v>
      </c>
      <c r="D165" s="10" t="s">
        <v>159</v>
      </c>
      <c r="E165" s="10" t="s">
        <v>436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437</v>
      </c>
      <c r="L165" s="10"/>
      <c r="M165" s="11"/>
    </row>
    <row r="166" spans="1:21">
      <c r="A166" s="10" t="s">
        <v>438</v>
      </c>
      <c r="B166" s="10" t="s">
        <v>68</v>
      </c>
      <c r="C166" s="10" t="s">
        <v>307</v>
      </c>
      <c r="D166" s="10" t="s">
        <v>308</v>
      </c>
      <c r="E166" s="10" t="s">
        <v>439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440</v>
      </c>
      <c r="B167" s="10" t="s">
        <v>441</v>
      </c>
      <c r="C167" s="10" t="s">
        <v>442</v>
      </c>
      <c r="D167" s="10" t="s">
        <v>258</v>
      </c>
      <c r="E167" s="10" t="s">
        <v>443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444</v>
      </c>
      <c r="B168" s="10" t="s">
        <v>59</v>
      </c>
      <c r="C168" s="10" t="s">
        <v>240</v>
      </c>
      <c r="D168" s="10" t="s">
        <v>445</v>
      </c>
      <c r="E168" s="10" t="s">
        <v>446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447</v>
      </c>
      <c r="L168" s="10"/>
      <c r="M168" s="11"/>
    </row>
    <row r="169" spans="1:21">
      <c r="A169" s="12" t="s">
        <v>448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449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450</v>
      </c>
      <c r="B171" s="10" t="s">
        <v>68</v>
      </c>
      <c r="C171" s="10" t="s">
        <v>303</v>
      </c>
      <c r="D171" s="10" t="s">
        <v>222</v>
      </c>
      <c r="E171" s="10" t="s">
        <v>451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452</v>
      </c>
      <c r="B172" s="10" t="s">
        <v>92</v>
      </c>
      <c r="C172" s="10" t="s">
        <v>205</v>
      </c>
      <c r="D172" s="10" t="s">
        <v>453</v>
      </c>
      <c r="E172" s="10" t="s">
        <v>356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454</v>
      </c>
      <c r="L172" s="10"/>
      <c r="M172" s="11"/>
    </row>
    <row r="173" spans="1:21">
      <c r="A173" s="10" t="s">
        <v>455</v>
      </c>
      <c r="B173" s="10" t="s">
        <v>68</v>
      </c>
      <c r="C173" s="10" t="s">
        <v>456</v>
      </c>
      <c r="D173" s="10" t="s">
        <v>430</v>
      </c>
      <c r="E173" s="10" t="s">
        <v>104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457</v>
      </c>
      <c r="B174" s="10" t="s">
        <v>68</v>
      </c>
      <c r="C174" s="10" t="s">
        <v>292</v>
      </c>
      <c r="D174" s="10" t="s">
        <v>458</v>
      </c>
      <c r="E174" s="10" t="s">
        <v>439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459</v>
      </c>
      <c r="B175" s="10" t="s">
        <v>84</v>
      </c>
      <c r="C175" s="10" t="s">
        <v>460</v>
      </c>
      <c r="D175" s="10" t="s">
        <v>461</v>
      </c>
      <c r="E175" s="10" t="s">
        <v>439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462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463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464</v>
      </c>
      <c r="B178" s="10" t="s">
        <v>465</v>
      </c>
      <c r="C178" s="10" t="s">
        <v>272</v>
      </c>
      <c r="D178" s="10" t="s">
        <v>99</v>
      </c>
      <c r="E178" s="10" t="s">
        <v>466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84</v>
      </c>
      <c r="C179" s="10" t="s">
        <v>61</v>
      </c>
      <c r="D179" s="10" t="s">
        <v>468</v>
      </c>
      <c r="E179" s="10" t="s">
        <v>186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469</v>
      </c>
      <c r="L179" s="10"/>
      <c r="M179" s="11"/>
    </row>
    <row r="180" spans="1:21">
      <c r="A180" s="10" t="s">
        <v>470</v>
      </c>
      <c r="B180" s="10" t="s">
        <v>268</v>
      </c>
      <c r="C180" s="10" t="s">
        <v>375</v>
      </c>
      <c r="D180" s="10" t="s">
        <v>228</v>
      </c>
      <c r="E180" s="10" t="s">
        <v>471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472</v>
      </c>
      <c r="B181" s="10" t="s">
        <v>112</v>
      </c>
      <c r="C181" s="10" t="s">
        <v>112</v>
      </c>
      <c r="D181" s="10" t="s">
        <v>112</v>
      </c>
      <c r="E181" s="10" t="s">
        <v>112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113</v>
      </c>
      <c r="L181" s="10"/>
      <c r="M181" s="11"/>
      <c r="U181" s="13" t="s">
        <v>114</v>
      </c>
    </row>
    <row r="182" spans="1:21">
      <c r="A182" s="10" t="s">
        <v>473</v>
      </c>
      <c r="B182" s="10" t="s">
        <v>92</v>
      </c>
      <c r="C182" s="10" t="s">
        <v>206</v>
      </c>
      <c r="D182" s="10" t="s">
        <v>413</v>
      </c>
      <c r="E182" s="10" t="s">
        <v>110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474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475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476</v>
      </c>
      <c r="B185" s="10" t="s">
        <v>387</v>
      </c>
      <c r="C185" s="10" t="s">
        <v>375</v>
      </c>
      <c r="D185" s="10" t="s">
        <v>477</v>
      </c>
      <c r="E185" s="10" t="s">
        <v>45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478</v>
      </c>
      <c r="B186" s="10" t="s">
        <v>73</v>
      </c>
      <c r="C186" s="10" t="s">
        <v>320</v>
      </c>
      <c r="D186" s="10" t="s">
        <v>479</v>
      </c>
      <c r="E186" s="10" t="s">
        <v>34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480</v>
      </c>
      <c r="B187" s="10" t="s">
        <v>68</v>
      </c>
      <c r="C187" s="10" t="s">
        <v>315</v>
      </c>
      <c r="D187" s="10" t="s">
        <v>303</v>
      </c>
      <c r="E187" s="10" t="s">
        <v>50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481</v>
      </c>
      <c r="B188" s="10" t="s">
        <v>198</v>
      </c>
      <c r="C188" s="10" t="s">
        <v>132</v>
      </c>
      <c r="D188" s="10" t="s">
        <v>482</v>
      </c>
      <c r="E188" s="10" t="s">
        <v>165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483</v>
      </c>
      <c r="L188" s="10"/>
      <c r="M188" s="11"/>
    </row>
    <row r="189" spans="1:21">
      <c r="A189" s="10" t="s">
        <v>484</v>
      </c>
      <c r="B189" s="10" t="s">
        <v>142</v>
      </c>
      <c r="C189" s="10" t="s">
        <v>184</v>
      </c>
      <c r="D189" s="10" t="s">
        <v>485</v>
      </c>
      <c r="E189" s="10" t="s">
        <v>118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486</v>
      </c>
      <c r="L189" s="10"/>
      <c r="M189" s="11"/>
    </row>
    <row r="190" spans="1:21">
      <c r="A190" s="12" t="s">
        <v>487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488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489</v>
      </c>
      <c r="B192" s="10" t="s">
        <v>112</v>
      </c>
      <c r="C192" s="10" t="s">
        <v>112</v>
      </c>
      <c r="D192" s="10" t="s">
        <v>112</v>
      </c>
      <c r="E192" s="10" t="s">
        <v>112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344</v>
      </c>
      <c r="L192" s="10"/>
      <c r="M192" s="11"/>
    </row>
    <row r="193" spans="1:21">
      <c r="A193" s="10" t="s">
        <v>490</v>
      </c>
      <c r="B193" s="10" t="s">
        <v>491</v>
      </c>
      <c r="C193" s="10" t="s">
        <v>477</v>
      </c>
      <c r="D193" s="10" t="s">
        <v>492</v>
      </c>
      <c r="E193" s="10" t="s">
        <v>418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493</v>
      </c>
      <c r="L193" s="10"/>
      <c r="M193" s="11"/>
    </row>
    <row r="194" spans="1:21">
      <c r="A194" s="10" t="s">
        <v>494</v>
      </c>
      <c r="B194" s="10" t="s">
        <v>142</v>
      </c>
      <c r="C194" s="10" t="s">
        <v>33</v>
      </c>
      <c r="D194" s="10" t="s">
        <v>495</v>
      </c>
      <c r="E194" s="10" t="s">
        <v>104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496</v>
      </c>
      <c r="B195" s="10" t="s">
        <v>415</v>
      </c>
      <c r="C195" s="10" t="s">
        <v>497</v>
      </c>
      <c r="D195" s="10" t="s">
        <v>33</v>
      </c>
      <c r="E195" s="10" t="s">
        <v>498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331</v>
      </c>
      <c r="L195" s="10"/>
      <c r="M195" s="11"/>
    </row>
    <row r="196" spans="1:21">
      <c r="A196" s="10" t="s">
        <v>499</v>
      </c>
      <c r="B196" s="10" t="s">
        <v>500</v>
      </c>
      <c r="C196" s="10" t="s">
        <v>313</v>
      </c>
      <c r="D196" s="10" t="s">
        <v>501</v>
      </c>
      <c r="E196" s="10" t="s">
        <v>451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502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503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504</v>
      </c>
      <c r="B199" s="10" t="s">
        <v>387</v>
      </c>
      <c r="C199" s="10" t="s">
        <v>94</v>
      </c>
      <c r="D199" s="10" t="s">
        <v>79</v>
      </c>
      <c r="E199" s="10" t="s">
        <v>326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505</v>
      </c>
      <c r="B200" s="10" t="s">
        <v>42</v>
      </c>
      <c r="C200" s="10" t="s">
        <v>506</v>
      </c>
      <c r="D200" s="10" t="s">
        <v>147</v>
      </c>
      <c r="E200" s="10" t="s">
        <v>165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507</v>
      </c>
      <c r="B201" s="10" t="s">
        <v>508</v>
      </c>
      <c r="C201" s="10" t="s">
        <v>44</v>
      </c>
      <c r="D201" s="10" t="s">
        <v>445</v>
      </c>
      <c r="E201" s="10" t="s">
        <v>145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509</v>
      </c>
      <c r="B202" s="10" t="s">
        <v>297</v>
      </c>
      <c r="C202" s="10" t="s">
        <v>37</v>
      </c>
      <c r="D202" s="10" t="s">
        <v>313</v>
      </c>
      <c r="E202" s="10" t="s">
        <v>422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510</v>
      </c>
      <c r="L202" s="10"/>
      <c r="M202" s="11"/>
    </row>
    <row r="203" spans="1:21">
      <c r="A203" s="10" t="s">
        <v>511</v>
      </c>
      <c r="B203" s="10" t="s">
        <v>198</v>
      </c>
      <c r="C203" s="10" t="s">
        <v>307</v>
      </c>
      <c r="D203" s="10" t="s">
        <v>181</v>
      </c>
      <c r="E203" s="10" t="s">
        <v>326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512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513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514</v>
      </c>
      <c r="B206" s="10" t="s">
        <v>92</v>
      </c>
      <c r="C206" s="10" t="s">
        <v>453</v>
      </c>
      <c r="D206" s="10" t="s">
        <v>515</v>
      </c>
      <c r="E206" s="10" t="s">
        <v>516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517</v>
      </c>
      <c r="B207" s="10" t="s">
        <v>31</v>
      </c>
      <c r="C207" s="10" t="s">
        <v>518</v>
      </c>
      <c r="D207" s="10" t="s">
        <v>519</v>
      </c>
      <c r="E207" s="10" t="s">
        <v>520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521</v>
      </c>
      <c r="B208" s="10" t="s">
        <v>157</v>
      </c>
      <c r="C208" s="10" t="s">
        <v>313</v>
      </c>
      <c r="D208" s="10" t="s">
        <v>522</v>
      </c>
      <c r="E208" s="10" t="s">
        <v>104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96</v>
      </c>
      <c r="L208" s="10"/>
      <c r="M208" s="11"/>
    </row>
    <row r="209" spans="1:21">
      <c r="A209" s="10" t="s">
        <v>523</v>
      </c>
      <c r="B209" s="10" t="s">
        <v>271</v>
      </c>
      <c r="C209" s="10" t="s">
        <v>524</v>
      </c>
      <c r="D209" s="10" t="s">
        <v>401</v>
      </c>
      <c r="E209" s="10" t="s">
        <v>525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526</v>
      </c>
      <c r="L209" s="10"/>
      <c r="M209" s="11"/>
    </row>
    <row r="210" spans="1:21">
      <c r="A210" s="10" t="s">
        <v>527</v>
      </c>
      <c r="B210" s="10" t="s">
        <v>59</v>
      </c>
      <c r="C210" s="10" t="s">
        <v>89</v>
      </c>
      <c r="D210" s="10" t="s">
        <v>79</v>
      </c>
      <c r="E210" s="10" t="s">
        <v>165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528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529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530</v>
      </c>
      <c r="B213" s="10" t="s">
        <v>157</v>
      </c>
      <c r="C213" s="10" t="s">
        <v>375</v>
      </c>
      <c r="D213" s="10" t="s">
        <v>368</v>
      </c>
      <c r="E213" s="10" t="s">
        <v>531</v>
      </c>
      <c r="F213" s="10" t="s">
        <v>532</v>
      </c>
      <c r="G213" s="10" t="s">
        <v>160</v>
      </c>
      <c r="H213" s="10" t="str">
        <f>(C213-B213)+(E213-D213)+(G213-F213)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533</v>
      </c>
      <c r="B214" s="10" t="s">
        <v>52</v>
      </c>
      <c r="C214" s="10" t="s">
        <v>534</v>
      </c>
      <c r="D214" s="10" t="s">
        <v>535</v>
      </c>
      <c r="E214" s="10" t="s">
        <v>536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66</v>
      </c>
      <c r="L214" s="10"/>
      <c r="M214" s="11"/>
    </row>
    <row r="215" spans="1:21">
      <c r="A215" s="10" t="s">
        <v>537</v>
      </c>
      <c r="B215" s="10" t="s">
        <v>92</v>
      </c>
      <c r="C215" s="10" t="s">
        <v>388</v>
      </c>
      <c r="D215" s="10" t="s">
        <v>538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539</v>
      </c>
      <c r="B216" s="10" t="s">
        <v>297</v>
      </c>
      <c r="C216" s="10" t="s">
        <v>75</v>
      </c>
      <c r="D216" s="10" t="s">
        <v>540</v>
      </c>
      <c r="E216" s="10" t="s">
        <v>541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542</v>
      </c>
      <c r="L216" s="10"/>
      <c r="M216" s="11"/>
    </row>
    <row r="217" spans="1:21">
      <c r="A217" s="10" t="s">
        <v>543</v>
      </c>
      <c r="B217" s="10" t="s">
        <v>157</v>
      </c>
      <c r="C217" s="10" t="s">
        <v>320</v>
      </c>
      <c r="D217" s="10" t="s">
        <v>430</v>
      </c>
      <c r="E217" s="10" t="s">
        <v>95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544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545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546</v>
      </c>
      <c r="B220" s="10" t="s">
        <v>84</v>
      </c>
      <c r="C220" s="10" t="s">
        <v>99</v>
      </c>
      <c r="D220" s="10" t="s">
        <v>233</v>
      </c>
      <c r="E220" s="10" t="s">
        <v>547</v>
      </c>
      <c r="F220" s="10" t="s">
        <v>548</v>
      </c>
      <c r="G220" s="10" t="s">
        <v>549</v>
      </c>
      <c r="H220" s="10" t="str">
        <f>(C220-B220)+(E220-D220)+(G220-F220)</f>
        <v>0</v>
      </c>
      <c r="I220" s="10" t="str">
        <f>(J2+J1)</f>
        <v>0</v>
      </c>
      <c r="J220" s="10" t="str">
        <f>(H220-I220)</f>
        <v>0</v>
      </c>
      <c r="K220" s="10" t="s">
        <v>550</v>
      </c>
      <c r="L220" s="10"/>
      <c r="M220" s="11"/>
    </row>
    <row r="221" spans="1:21">
      <c r="A221" s="10" t="s">
        <v>551</v>
      </c>
      <c r="B221" s="10" t="s">
        <v>552</v>
      </c>
      <c r="C221" s="10" t="s">
        <v>258</v>
      </c>
      <c r="D221" s="10" t="s">
        <v>181</v>
      </c>
      <c r="E221" s="10" t="s">
        <v>269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553</v>
      </c>
      <c r="B222" s="10" t="s">
        <v>198</v>
      </c>
      <c r="C222" s="10" t="s">
        <v>388</v>
      </c>
      <c r="D222" s="10" t="s">
        <v>136</v>
      </c>
      <c r="E222" s="10" t="s">
        <v>261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554</v>
      </c>
      <c r="L222" s="10"/>
      <c r="M222" s="11"/>
    </row>
    <row r="223" spans="1:21">
      <c r="A223" s="10" t="s">
        <v>555</v>
      </c>
      <c r="B223" s="10" t="s">
        <v>47</v>
      </c>
      <c r="C223" s="10" t="s">
        <v>205</v>
      </c>
      <c r="D223" s="10" t="s">
        <v>428</v>
      </c>
      <c r="E223" s="10" t="s">
        <v>556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483</v>
      </c>
      <c r="L223" s="10"/>
      <c r="M223" s="11"/>
    </row>
    <row r="224" spans="1:21">
      <c r="A224" s="10" t="s">
        <v>557</v>
      </c>
      <c r="B224" s="10" t="s">
        <v>201</v>
      </c>
      <c r="C224" s="10" t="s">
        <v>164</v>
      </c>
      <c r="D224" s="10" t="s">
        <v>445</v>
      </c>
      <c r="E224" s="10" t="s">
        <v>165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558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559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560</v>
      </c>
      <c r="B227" s="10" t="s">
        <v>201</v>
      </c>
      <c r="C227" s="10" t="s">
        <v>61</v>
      </c>
      <c r="D227" s="10" t="s">
        <v>181</v>
      </c>
      <c r="E227" s="10" t="s">
        <v>443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561</v>
      </c>
      <c r="B228" s="10" t="s">
        <v>263</v>
      </c>
      <c r="C228" s="10" t="s">
        <v>233</v>
      </c>
      <c r="D228" s="10" t="s">
        <v>562</v>
      </c>
      <c r="E228" s="10" t="s">
        <v>563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564</v>
      </c>
      <c r="L228" s="10"/>
      <c r="M228" s="11"/>
    </row>
    <row r="229" spans="1:21">
      <c r="A229" s="10" t="s">
        <v>565</v>
      </c>
      <c r="B229" s="10" t="s">
        <v>112</v>
      </c>
      <c r="C229" s="10" t="s">
        <v>112</v>
      </c>
      <c r="D229" s="10" t="s">
        <v>112</v>
      </c>
      <c r="E229" s="10" t="s">
        <v>112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344</v>
      </c>
      <c r="L229" s="10"/>
      <c r="M229" s="11"/>
    </row>
    <row r="230" spans="1:21">
      <c r="A230" s="10" t="s">
        <v>566</v>
      </c>
      <c r="B230" s="10" t="s">
        <v>112</v>
      </c>
      <c r="C230" s="10" t="s">
        <v>112</v>
      </c>
      <c r="D230" s="10" t="s">
        <v>112</v>
      </c>
      <c r="E230" s="10" t="s">
        <v>112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344</v>
      </c>
      <c r="L230" s="10"/>
      <c r="M230" s="11"/>
    </row>
    <row r="231" spans="1:21">
      <c r="A231" s="10" t="s">
        <v>567</v>
      </c>
      <c r="B231" s="10" t="s">
        <v>112</v>
      </c>
      <c r="C231" s="10" t="s">
        <v>112</v>
      </c>
      <c r="D231" s="10" t="s">
        <v>112</v>
      </c>
      <c r="E231" s="10" t="s">
        <v>112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344</v>
      </c>
      <c r="L231" s="10"/>
      <c r="M231" s="11"/>
    </row>
    <row r="232" spans="1:21">
      <c r="A232" s="12" t="s">
        <v>568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569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570</v>
      </c>
      <c r="B234" s="10" t="s">
        <v>112</v>
      </c>
      <c r="C234" s="10" t="s">
        <v>112</v>
      </c>
      <c r="D234" s="10" t="s">
        <v>112</v>
      </c>
      <c r="E234" s="10" t="s">
        <v>112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571</v>
      </c>
      <c r="L234" s="10"/>
      <c r="M234" s="11"/>
      <c r="U234" s="13" t="s">
        <v>114</v>
      </c>
    </row>
    <row r="235" spans="1:21">
      <c r="A235" s="10" t="s">
        <v>572</v>
      </c>
      <c r="B235" s="10" t="s">
        <v>112</v>
      </c>
      <c r="C235" s="10" t="s">
        <v>112</v>
      </c>
      <c r="D235" s="10" t="s">
        <v>112</v>
      </c>
      <c r="E235" s="10" t="s">
        <v>112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571</v>
      </c>
      <c r="L235" s="10"/>
      <c r="M235" s="11"/>
      <c r="U235" s="13" t="s">
        <v>114</v>
      </c>
    </row>
    <row r="236" spans="1:21">
      <c r="A236" s="10" t="s">
        <v>573</v>
      </c>
      <c r="B236" s="10" t="s">
        <v>112</v>
      </c>
      <c r="C236" s="10" t="s">
        <v>112</v>
      </c>
      <c r="D236" s="10" t="s">
        <v>112</v>
      </c>
      <c r="E236" s="10" t="s">
        <v>112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571</v>
      </c>
      <c r="L236" s="10"/>
      <c r="M236" s="11"/>
      <c r="U236" s="13" t="s">
        <v>114</v>
      </c>
    </row>
    <row r="237" spans="1:21">
      <c r="A237" s="10" t="s">
        <v>574</v>
      </c>
      <c r="B237" s="10" t="s">
        <v>112</v>
      </c>
      <c r="C237" s="10" t="s">
        <v>112</v>
      </c>
      <c r="D237" s="10" t="s">
        <v>112</v>
      </c>
      <c r="E237" s="10" t="s">
        <v>112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571</v>
      </c>
      <c r="L237" s="10"/>
      <c r="M237" s="11"/>
      <c r="U237" s="13" t="s">
        <v>114</v>
      </c>
    </row>
    <row r="238" spans="1:21">
      <c r="A238" s="10" t="s">
        <v>575</v>
      </c>
      <c r="B238" s="10" t="s">
        <v>112</v>
      </c>
      <c r="C238" s="10" t="s">
        <v>112</v>
      </c>
      <c r="D238" s="10" t="s">
        <v>112</v>
      </c>
      <c r="E238" s="10" t="s">
        <v>112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571</v>
      </c>
      <c r="L238" s="10"/>
      <c r="M238" s="11"/>
      <c r="U238" s="13" t="s">
        <v>114</v>
      </c>
    </row>
    <row r="239" spans="1:21">
      <c r="A239" s="12" t="s">
        <v>576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577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578</v>
      </c>
      <c r="B241" s="10" t="s">
        <v>36</v>
      </c>
      <c r="C241" s="10" t="s">
        <v>579</v>
      </c>
      <c r="D241" s="10" t="s">
        <v>32</v>
      </c>
      <c r="E241" s="10" t="s">
        <v>326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580</v>
      </c>
      <c r="B242" s="10" t="s">
        <v>239</v>
      </c>
      <c r="C242" s="10" t="s">
        <v>102</v>
      </c>
      <c r="D242" s="10" t="s">
        <v>181</v>
      </c>
      <c r="E242" s="10" t="s">
        <v>446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581</v>
      </c>
      <c r="B243" s="10" t="s">
        <v>209</v>
      </c>
      <c r="C243" s="10" t="s">
        <v>153</v>
      </c>
      <c r="D243" s="10" t="s">
        <v>164</v>
      </c>
      <c r="E243" s="10" t="s">
        <v>229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582</v>
      </c>
      <c r="B244" s="10" t="s">
        <v>441</v>
      </c>
      <c r="C244" s="10" t="s">
        <v>583</v>
      </c>
      <c r="D244" s="10" t="s">
        <v>453</v>
      </c>
      <c r="E244" s="10" t="s">
        <v>326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96</v>
      </c>
      <c r="L244" s="10"/>
      <c r="M244" s="11"/>
    </row>
    <row r="245" spans="1:21">
      <c r="A245" s="10" t="s">
        <v>584</v>
      </c>
      <c r="B245" s="10" t="s">
        <v>311</v>
      </c>
      <c r="C245" s="10" t="s">
        <v>240</v>
      </c>
      <c r="D245" s="10" t="s">
        <v>585</v>
      </c>
      <c r="E245" s="10" t="s">
        <v>586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587</v>
      </c>
      <c r="L245" s="10"/>
      <c r="M245" s="11"/>
    </row>
    <row r="246" spans="1:21">
      <c r="A246" s="12" t="s">
        <v>588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589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590</v>
      </c>
      <c r="B248" s="10" t="s">
        <v>64</v>
      </c>
      <c r="C248" s="10" t="s">
        <v>591</v>
      </c>
      <c r="D248" s="10" t="s">
        <v>592</v>
      </c>
      <c r="E248" s="10" t="s">
        <v>356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96</v>
      </c>
      <c r="L248" s="10"/>
      <c r="M248" s="11"/>
    </row>
    <row r="249" spans="1:21">
      <c r="A249" s="10" t="s">
        <v>593</v>
      </c>
      <c r="B249" s="10" t="s">
        <v>134</v>
      </c>
      <c r="C249" s="10" t="s">
        <v>428</v>
      </c>
      <c r="D249" s="10" t="s">
        <v>479</v>
      </c>
      <c r="E249" s="10" t="s">
        <v>594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595</v>
      </c>
      <c r="B250" s="10" t="s">
        <v>367</v>
      </c>
      <c r="C250" s="10" t="s">
        <v>596</v>
      </c>
      <c r="D250" s="10" t="s">
        <v>228</v>
      </c>
      <c r="E250" s="10" t="s">
        <v>369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96</v>
      </c>
      <c r="L250" s="10"/>
      <c r="M250" s="11"/>
    </row>
    <row r="251" spans="1:21">
      <c r="A251" s="10" t="s">
        <v>597</v>
      </c>
      <c r="B251" s="10" t="s">
        <v>68</v>
      </c>
      <c r="C251" s="10" t="s">
        <v>598</v>
      </c>
      <c r="D251" s="10" t="s">
        <v>371</v>
      </c>
      <c r="E251" s="10" t="s">
        <v>599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600</v>
      </c>
      <c r="L251" s="10"/>
      <c r="M251" s="11"/>
    </row>
    <row r="252" spans="1:21">
      <c r="A252" s="10" t="s">
        <v>601</v>
      </c>
      <c r="B252" s="10" t="s">
        <v>263</v>
      </c>
      <c r="C252" s="10" t="s">
        <v>456</v>
      </c>
      <c r="D252" s="10" t="s">
        <v>602</v>
      </c>
      <c r="E252" s="10" t="s">
        <v>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96</v>
      </c>
      <c r="L252" s="10"/>
      <c r="M252" s="11"/>
    </row>
    <row r="253" spans="1:21">
      <c r="A253" s="12" t="s">
        <v>603</v>
      </c>
      <c r="B253" s="12" t="s">
        <v>604</v>
      </c>
      <c r="C253" s="12" t="s">
        <v>605</v>
      </c>
      <c r="D253" s="12"/>
      <c r="E253" s="12"/>
      <c r="F253" s="12"/>
      <c r="G253" s="12"/>
      <c r="H253" s="12"/>
      <c r="I253" s="12"/>
      <c r="J253" s="12"/>
      <c r="K253" s="12" t="s">
        <v>606</v>
      </c>
      <c r="L253" s="12"/>
      <c r="M253" s="11"/>
    </row>
    <row r="254" spans="1:21">
      <c r="A254" s="12" t="s">
        <v>607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608</v>
      </c>
      <c r="B255" s="10" t="s">
        <v>134</v>
      </c>
      <c r="C255" s="10" t="s">
        <v>121</v>
      </c>
      <c r="D255" s="10" t="s">
        <v>70</v>
      </c>
      <c r="E255" s="10" t="s">
        <v>446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142</v>
      </c>
      <c r="C256" s="10" t="s">
        <v>610</v>
      </c>
      <c r="D256" s="10" t="s">
        <v>403</v>
      </c>
      <c r="E256" s="10" t="s">
        <v>611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612</v>
      </c>
      <c r="B257" s="10" t="s">
        <v>92</v>
      </c>
      <c r="C257" s="10" t="s">
        <v>78</v>
      </c>
      <c r="D257" s="10" t="s">
        <v>602</v>
      </c>
      <c r="E257" s="10" t="s">
        <v>407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96</v>
      </c>
      <c r="L257" s="10"/>
      <c r="M257" s="11"/>
    </row>
    <row r="258" spans="1:21">
      <c r="A258" s="10" t="s">
        <v>613</v>
      </c>
      <c r="B258" s="10" t="s">
        <v>614</v>
      </c>
      <c r="C258" s="10" t="s">
        <v>615</v>
      </c>
      <c r="D258" s="10" t="s">
        <v>616</v>
      </c>
      <c r="E258" s="10" t="s">
        <v>229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96</v>
      </c>
      <c r="L258" s="10"/>
      <c r="M258" s="11"/>
    </row>
    <row r="259" spans="1:21">
      <c r="A259" s="10" t="s">
        <v>617</v>
      </c>
      <c r="B259" s="10" t="s">
        <v>618</v>
      </c>
      <c r="C259" s="10" t="s">
        <v>619</v>
      </c>
      <c r="D259" s="10" t="s">
        <v>620</v>
      </c>
      <c r="E259" s="10" t="s">
        <v>451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621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622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623</v>
      </c>
      <c r="B262" s="10" t="s">
        <v>68</v>
      </c>
      <c r="C262" s="10" t="s">
        <v>135</v>
      </c>
      <c r="D262" s="10" t="s">
        <v>409</v>
      </c>
      <c r="E262" s="10" t="s">
        <v>269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624</v>
      </c>
      <c r="B263" s="10" t="s">
        <v>415</v>
      </c>
      <c r="C263" s="10" t="s">
        <v>619</v>
      </c>
      <c r="D263" s="10" t="s">
        <v>228</v>
      </c>
      <c r="E263" s="10" t="s">
        <v>594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625</v>
      </c>
      <c r="B264" s="12"/>
      <c r="C264" s="12"/>
      <c r="D264" s="12"/>
      <c r="E264" s="12"/>
      <c r="F264" s="12"/>
      <c r="G264" s="12"/>
      <c r="H264" s="12" t="s">
        <v>113</v>
      </c>
      <c r="I264" s="12"/>
      <c r="J264" s="12" t="s">
        <v>112</v>
      </c>
      <c r="K264" s="12"/>
      <c r="L264" s="10"/>
      <c r="M264" s="11"/>
    </row>
    <row r="265" spans="1:21">
      <c r="A265" s="10" t="s">
        <v>626</v>
      </c>
      <c r="B265" s="10" t="s">
        <v>92</v>
      </c>
      <c r="C265" s="10" t="s">
        <v>89</v>
      </c>
      <c r="D265" s="10" t="s">
        <v>86</v>
      </c>
      <c r="E265" s="10" t="s">
        <v>104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96</v>
      </c>
      <c r="L265" s="10"/>
      <c r="M265" s="11"/>
    </row>
    <row r="266" spans="1:21">
      <c r="A266" s="10" t="s">
        <v>627</v>
      </c>
      <c r="B266" s="10" t="s">
        <v>101</v>
      </c>
      <c r="C266" s="10" t="s">
        <v>89</v>
      </c>
      <c r="D266" s="10" t="s">
        <v>628</v>
      </c>
      <c r="E266" s="10" t="s">
        <v>629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96</v>
      </c>
      <c r="L266" s="10"/>
      <c r="M266" s="11"/>
    </row>
    <row r="267" spans="1:21">
      <c r="A267" s="12" t="s">
        <v>630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631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632</v>
      </c>
      <c r="B269" s="10" t="s">
        <v>198</v>
      </c>
      <c r="C269" s="10" t="s">
        <v>497</v>
      </c>
      <c r="D269" s="10" t="s">
        <v>349</v>
      </c>
      <c r="E269" s="10" t="s">
        <v>229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633</v>
      </c>
      <c r="B270" s="10" t="s">
        <v>634</v>
      </c>
      <c r="C270" s="10" t="s">
        <v>38</v>
      </c>
      <c r="D270" s="10" t="s">
        <v>534</v>
      </c>
      <c r="E270" s="10" t="s">
        <v>211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635</v>
      </c>
      <c r="B271" s="10" t="s">
        <v>68</v>
      </c>
      <c r="C271" s="10" t="s">
        <v>32</v>
      </c>
      <c r="D271" s="10" t="s">
        <v>237</v>
      </c>
      <c r="E271" s="10" t="s">
        <v>636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637</v>
      </c>
      <c r="L271" s="10"/>
      <c r="M271" s="11"/>
    </row>
    <row r="272" spans="1:21">
      <c r="A272" s="10" t="s">
        <v>638</v>
      </c>
      <c r="B272" s="10" t="s">
        <v>268</v>
      </c>
      <c r="C272" s="10" t="s">
        <v>639</v>
      </c>
      <c r="D272" s="10" t="s">
        <v>169</v>
      </c>
      <c r="E272" s="10" t="s">
        <v>640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641</v>
      </c>
      <c r="B273" s="10" t="s">
        <v>92</v>
      </c>
      <c r="C273" s="10" t="s">
        <v>642</v>
      </c>
      <c r="D273" s="10" t="s">
        <v>169</v>
      </c>
      <c r="E273" s="10" t="s">
        <v>289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643</v>
      </c>
      <c r="B274" s="12" t="s">
        <v>439</v>
      </c>
      <c r="C274" s="12" t="s">
        <v>644</v>
      </c>
      <c r="D274" s="12"/>
      <c r="E274" s="12"/>
      <c r="F274" s="12"/>
      <c r="G274" s="12"/>
      <c r="H274" s="12"/>
      <c r="I274" s="12"/>
      <c r="J274" s="12"/>
      <c r="K274" s="12" t="s">
        <v>645</v>
      </c>
      <c r="L274" s="12"/>
      <c r="M274" s="11"/>
    </row>
    <row r="275" spans="1:21">
      <c r="A275" s="12" t="s">
        <v>646</v>
      </c>
      <c r="B275" s="12" t="s">
        <v>59</v>
      </c>
      <c r="C275" s="12" t="s">
        <v>148</v>
      </c>
      <c r="D275" s="12"/>
      <c r="E275" s="12"/>
      <c r="F275" s="12"/>
      <c r="G275" s="12"/>
      <c r="H275" s="12"/>
      <c r="I275" s="12"/>
      <c r="J275" s="12"/>
      <c r="K275" s="12" t="s">
        <v>647</v>
      </c>
      <c r="L275" s="12"/>
      <c r="M275" s="11"/>
    </row>
    <row r="276" spans="1:21">
      <c r="A276" s="10" t="s">
        <v>648</v>
      </c>
      <c r="B276" s="10" t="s">
        <v>649</v>
      </c>
      <c r="C276" s="10" t="s">
        <v>102</v>
      </c>
      <c r="D276" s="10" t="s">
        <v>322</v>
      </c>
      <c r="E276" s="10" t="s">
        <v>650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651</v>
      </c>
      <c r="B277" s="10" t="s">
        <v>73</v>
      </c>
      <c r="C277" s="10" t="s">
        <v>44</v>
      </c>
      <c r="D277" s="10" t="s">
        <v>308</v>
      </c>
      <c r="E277" s="10" t="s">
        <v>241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652</v>
      </c>
      <c r="B278" s="10" t="s">
        <v>47</v>
      </c>
      <c r="C278" s="10" t="s">
        <v>330</v>
      </c>
      <c r="D278" s="10" t="s">
        <v>304</v>
      </c>
      <c r="E278" s="10"/>
      <c r="F278" s="10"/>
      <c r="G278" s="10"/>
      <c r="H278" s="10" t="s">
        <v>653</v>
      </c>
      <c r="I278" s="10" t="str">
        <f>(J2+J1)</f>
        <v>0</v>
      </c>
      <c r="J278" s="10" t="s">
        <v>112</v>
      </c>
      <c r="K278" s="10"/>
      <c r="L278" s="10"/>
      <c r="M278" s="11"/>
    </row>
    <row r="279" spans="1:21">
      <c r="A279" s="10" t="s">
        <v>654</v>
      </c>
      <c r="B279" s="10" t="s">
        <v>209</v>
      </c>
      <c r="C279" s="10" t="s">
        <v>655</v>
      </c>
      <c r="D279" s="10" t="s">
        <v>605</v>
      </c>
      <c r="E279" s="10" t="s">
        <v>498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656</v>
      </c>
      <c r="B280" s="10" t="s">
        <v>367</v>
      </c>
      <c r="C280" s="10" t="s">
        <v>390</v>
      </c>
      <c r="D280" s="10" t="s">
        <v>95</v>
      </c>
      <c r="E280" s="10" t="s">
        <v>62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657</v>
      </c>
      <c r="L280" s="10"/>
      <c r="M280" s="11"/>
    </row>
    <row r="281" spans="1:21">
      <c r="A281" s="12" t="s">
        <v>658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659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F283" s="14" t="s">
        <v>660</v>
      </c>
      <c r="G283" s="7"/>
      <c r="H283" s="10" t="str">
        <f>SUM(H15:H282)</f>
        <v>0</v>
      </c>
      <c r="I283" s="10" t="str">
        <f>SUM(I15:I282)</f>
        <v>0</v>
      </c>
      <c r="J283" s="11"/>
    </row>
    <row r="284" spans="1:21">
      <c r="H284" s="14" t="s">
        <v>661</v>
      </c>
      <c r="I284" s="10" t="str">
        <f>(H283-I283)</f>
        <v>0</v>
      </c>
    </row>
    <row r="288" spans="1:21">
      <c r="A288" s="15" t="s">
        <v>662</v>
      </c>
      <c r="B288" s="16"/>
      <c r="C288" s="16"/>
    </row>
    <row r="289" spans="1:21">
      <c r="A289" t="s">
        <v>663</v>
      </c>
    </row>
    <row r="294" spans="1:21">
      <c r="A294" s="15" t="s">
        <v>664</v>
      </c>
      <c r="B294" s="16"/>
      <c r="C294" s="16"/>
    </row>
    <row r="295" spans="1:21">
      <c r="A295" t="s">
        <v>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F283:G2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2022-09-26T14:41:27-03:00</dcterms:created>
  <dcterms:modified xsi:type="dcterms:W3CDTF">2022-09-26T14:41:27-03:00</dcterms:modified>
  <dc:title>Untitled Spreadsheet</dc:title>
  <dc:description/>
  <dc:subject/>
  <cp:keywords/>
  <cp:category/>
</cp:coreProperties>
</file>