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<sst xmlns="http://schemas.openxmlformats.org/spreadsheetml/2006/main" uniqueCount="803">
  <si>
    <t>Período</t>
  </si>
  <si>
    <t>de 08/09/2021 até 28/09/2022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</si>
  <si>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</si>
  <si>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</si>
  <si>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</si>
  <si>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</si>
  <si>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</si>
  <si>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</si>
  <si>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</si>
  <si>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</si>
  <si>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</si>
  <si>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</si>
  <si>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</si>
  <si>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</si>
  <si>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</si>
  <si>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</si>
  <si>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</si>
  <si>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</si>
  <si>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</si>
  <si>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</si>
  <si>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</si>
  <si>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</si>
  <si>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</si>
  <si>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</si>
  <si>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</si>
  <si>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</si>
  <si>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</si>
  <si>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</si>
  <si>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</si>
  <si>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</si>
  <si>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</si>
  <si>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</si>
  <si>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</si>
  <si>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</si>
  <si>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</si>
  <si>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</si>
  <si>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</si>
  <si>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</si>
  <si>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</si>
  <si>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</si>
  <si>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</si>
  <si>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</si>
  <si>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</si>
  <si>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</si>
  <si>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</si>
  <si>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</si>
  <si>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</si>
  <si>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</si>
  <si>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</si>
  <si>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</si>
  <si>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</si>
  <si>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</si>
  <si>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</si>
  <si>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</si>
  <si>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</si>
  <si>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</si>
  <si>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</si>
  <si>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</si>
  <si>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</si>
  <si>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</si>
  <si>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</si>
  <si>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</si>
  <si>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</si>
  <si>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</si>
  <si>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</si>
  <si>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</si>
  <si>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</si>
  <si>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</si>
  <si>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</si>
  <si>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</si>
  <si>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</si>
  <si>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</si>
  <si>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</si>
  <si>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</si>
  <si>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</si>
  <si>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</si>
  <si>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</si>
  <si>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</si>
  <si>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</si>
  <si>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</si>
  <si>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</si>
  <si>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</si>
  <si>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</si>
  <si>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</si>
  <si>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</si>
  <si>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</si>
  <si>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</si>
  <si>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</si>
  <si>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</si>
  <si>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</si>
  <si>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</si>
  <si>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</si>
  <si>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</si>
  <si>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</si>
  <si>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</si>
  <si>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</si>
  <si>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</si>
  <si>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</si>
  <si>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</si>
  <si>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</si>
  <si>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</si>
  <si>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</si>
  <si>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</si>
  <si>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</si>
  <si>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</si>
  <si>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</si>
  <si>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</si>
  <si>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</si>
  <si>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</si>
  <si>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</si>
  <si>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</si>
  <si>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</si>
  <si>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</si>
  <si>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</si>
  <si>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</si>
  <si>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</si>
  <si>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</si>
  <si>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</si>
  <si>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</si>
  <si>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</si>
  <si>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</si>
  <si>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</si>
  <si>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</si>
  <si>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</si>
  <si>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</si>
  <si>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</si>
  <si>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</si>
  <si>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</si>
  <si>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</si>
  <si>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</si>
  <si>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</si>
  <si>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</si>
  <si>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</si>
  <si>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</si>
  <si>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</si>
  <si>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</si>
  <si>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</si>
  <si>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</si>
  <si>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</si>
  <si>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</si>
  <si>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</si>
  <si>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</si>
  <si>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</si>
  <si>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</si>
  <si>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</si>
  <si>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</si>
  <si>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</si>
  <si>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</si>
  <si>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</si>
  <si>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</si>
  <si>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</si>
  <si>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</si>
  <si>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</si>
  <si>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</si>
  <si>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</si>
  <si>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</si>
  <si>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</si>
  <si>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</si>
  <si>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</si>
  <si>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</si>
  <si>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</si>
  <si>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</si>
  <si>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</si>
  <si>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</si>
  <si>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</si>
  <si>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</si>
  <si>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</si>
  <si>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</si>
  <si>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</si>
  <si>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</si>
  <si>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</si>
  <si>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</si>
  <si>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</si>
  <si>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</si>
  <si>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</si>
  <si>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</si>
  <si>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</si>
  <si>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</si>
  <si>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</si>
  <si>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</si>
  <si>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</si>
  <si>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</si>
  <si>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</si>
  <si>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</si>
  <si>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</si>
  <si>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</si>
  <si>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</si>
  <si>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</si>
  <si>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</si>
  <si>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</si>
  <si>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</si>
  <si>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</si>
  <si>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</si>
  <si>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</si>
  <si>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</si>
  <si>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</si>
  <si>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</si>
  <si>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</si>
  <si>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</si>
  <si>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</si>
  <si>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</si>
  <si>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</si>
  <si>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</si>
  <si>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</si>
  <si>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</si>
  <si>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</si>
  <si>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</si>
  <si>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</si>
  <si>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</si>
  <si>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</si>
  <si>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</si>
  <si>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</si>
  <si>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</si>
  <si>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</si>
  <si>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</si>
  <si>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</si>
  <si>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</si>
  <si>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</si>
  <si>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</si>
  <si>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</si>
  <si>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</si>
  <si>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</si>
  <si>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</si>
  <si>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</si>
  <si>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</si>
  <si>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</si>
  <si>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</si>
  <si>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</si>
  <si>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</si>
  <si>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</si>
  <si>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</si>
  <si>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</si>
  <si>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</si>
  <si>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</si>
  <si>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</si>
  <si>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</si>
  <si>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</si>
  <si>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</si>
  <si>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</si>
  <si>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</si>
  <si>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</si>
  <si>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</si>
  <si>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</si>
  <si>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</si>
  <si>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</si>
  <si>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</si>
  <si>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</si>
  <si>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</si>
  <si>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</si>
  <si>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</si>
  <si>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</si>
  <si>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</si>
  <si>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</si>
  <si>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</si>
  <si>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</si>
  <si>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</si>
  <si>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</si>
  <si>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</si>
  <si>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</si>
  <si>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</si>
  <si>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</si>
  <si>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</si>
  <si>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</si>
  <si>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</si>
  <si>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</si>
  <si>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</si>
  <si>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</si>
  <si>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</si>
  <si>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</si>
  <si>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</si>
  <si>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</si>
  <si>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</si>
  <si>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</si>
  <si>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</si>
  <si>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</si>
  <si>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</si>
  <si>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</si>
  <si>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</si>
  <si>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</si>
  <si>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</si>
  <si>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</si>
  <si>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</si>
  <si>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</si>
  <si>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</si>
  <si>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</si>
  <si>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</si>
  <si>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</si>
  <si>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</si>
  <si>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</si>
  <si>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</si>
  <si>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</si>
  <si>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</si>
  <si>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</si>
  <si>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</si>
  <si>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</si>
  <si>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</si>
  <si>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</si>
  <si>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</si>
  <si>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</si>
  <si>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</si>
  <si>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</si>
  <si>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</si>
  <si>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</si>
  <si>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</si>
  <si>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</si>
  <si>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</si>
  <si>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</si>
  <si>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</si>
  <si>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</si>
  <si>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</si>
  <si>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</si>
  <si>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</si>
  <si>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</si>
  <si>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</si>
  <si>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</si>
  <si>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</si>
  <si>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</si>
  <si>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</si>
  <si>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</si>
  <si>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</si>
  <si>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</si>
  <si>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</si>
  <si>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</si>
  <si>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</si>
  <si>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</si>
  <si>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</si>
  <si>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</si>
  <si>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</si>
  <si>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</si>
  <si>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</si>
  <si>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</si>
  <si>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</si>
  <si>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</si>
  <si>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</si>
  <si>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</si>
  <si>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</si>
  <si>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</si>
  <si>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</si>
  <si>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</si>
  <si>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</si>
  <si>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</si>
  <si>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</si>
  <si>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</si>
  <si>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</si>
  <si>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</si>
  <si>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</si>
  <si>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</si>
  <si>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</si>
  <si>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</si>
  <si>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</si>
  <si>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</si>
  <si>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</si>
  <si>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</si>
  <si>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</si>
  <si>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</si>
  <si>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</si>
  <si>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</si>
  <si>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</si>
  <si>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</si>
  <si>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</si>
  <si>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</si>
  <si>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</si>
  <si>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</si>
  <si>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</si>
  <si>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</si>
  <si>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</si>
  <si>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</si>
  <si>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</si>
  <si>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</si>
  <si>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</si>
  <si>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</si>
  <si>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</si>
  <si>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</si>
  <si>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</si>
  <si>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</si>
  <si>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</si>
  <si>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</si>
  <si>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</si>
  <si>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</si>
  <si>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</si>
  <si>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</si>
  <si>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</si>
  <si>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</si>
  <si>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</si>
  <si>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</si>
  <si>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</si>
  <si>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</si>
  <si>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</si>
  <si>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</si>
  <si>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</si>
  <si>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</si>
  <si>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</si>
  <si>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</si>
  <si>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</si>
  <si>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</si>
  <si>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</si>
  <si>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</si>
  <si>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</si>
  <si>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</si>
  <si>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</si>
  <si>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</si>
  <si>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</si>
  <si>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</si>
  <si>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</si>
  <si>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</si>
  <si>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</si>
  <si>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</si>
  <si>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</si>
  <si>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</si>
  <si>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</si>
  <si>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</si>
  <si>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</si>
  <si>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</si>
  <si>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</si>
  <si>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</si>
  <si>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</si>
  <si>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</si>
  <si>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</si>
  <si>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</si>
  <si>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</si>
  <si>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</si>
  <si>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</si>
  <si>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</si>
  <si>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</si>
  <si>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</si>
  <si>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</si>
  <si>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</si>
  <si>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</si>
  <si>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</si>
  <si>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</si>
  <si>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</si>
  <si>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</si>
  <si>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</si>
  <si>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</si>
  <si>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</si>
  <si>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</si>
  <si>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</si>
  <si>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</si>
  <si>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</si>
  <si>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</si>
  <si>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</si>
  <si>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</si>
  <si>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</si>
  <si>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</si>
  <si>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</si>
  <si>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</si>
  <si>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</si>
  <si>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</si>
  <si>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</si>
  <si>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</si>
  <si>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</si>
  <si>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</si>
  <si>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</si>
  <si>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</si>
  <si>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</si>
  <si>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</si>
  <si>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</si>
  <si>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</si>
  <si>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</si>
  <si>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</si>
  <si>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</si>
  <si>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</si>
  <si>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</si>
  <si>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</si>
  <si>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</si>
  <si>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</si>
  <si>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</si>
  <si>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</si>
  <si>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</si>
  <si>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</si>
  <si>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</si>
  <si>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</si>
  <si>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</si>
  <si>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</si>
  <si>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</si>
  <si>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</si>
  <si>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</si>
  <si>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</si>
  <si>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</si>
  <si>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</si>
  <si>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</si>
  <si>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</si>
  <si>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</si>
  <si>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</si>
  <si>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</si>
  <si>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</si>
  <si>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</si>
  <si>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</si>
  <si>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</si>
  <si>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</si>
  <si>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</si>
  <si>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</si>
  <si>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</si>
  <si>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</si>
  <si>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</si>
  <si>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</si>
  <si>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</si>
  <si>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</si>
  <si>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</si>
  <si>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</si>
  <si>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</si>
  <si>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</si>
  <si>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</si>
  <si>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</si>
  <si>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</si>
  <si>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</si>
  <si>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</si>
  <si>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</si>
  <si>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</si>
  <si>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</si>
  <si>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</si>
  <si>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</si>
  <si>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Terca-Feira, 12/04/2022</t>
  </si>
  <si>
    <t>16:07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</si>
  <si>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</si>
  <si>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</si>
  <si>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</si>
  <si>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</si>
  <si>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</si>
  <si>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</si>
  <si>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</si>
  <si>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</si>
  <si>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</si>
  <si>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</si>
  <si>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</si>
  <si>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</si>
  <si>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</si>
  <si>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</si>
  <si>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</si>
  <si>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</si>
  <si>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</si>
  <si>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</si>
  <si>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Terca-Feira, 26/04/2022</t>
  </si>
  <si>
    <t>14:02</t>
  </si>
  <si>
    <t>Quarta-Feira, 27/04/2022</t>
  </si>
  <si>
    <t>17:06</t>
  </si>
  <si>
    <t>Quinta-Feira, 28/04/2022</t>
  </si>
  <si>
    <t>15:31</t>
  </si>
  <si>
    <t>Sexta-Feira, 29/04/2022</t>
  </si>
  <si>
    <t>14:19</t>
  </si>
  <si>
    <t>Sábado, 30/04/2022</t>
  </si>
  <si>
    <t>Domingo, 01/05/2022</t>
  </si>
  <si>
    <t>Segunda-Feira, 02/05/2022</t>
  </si>
  <si>
    <t>14:04</t>
  </si>
  <si>
    <t>Terca-Feira, 03/05/2022</t>
  </si>
  <si>
    <t>09:04</t>
  </si>
  <si>
    <t>Atestado</t>
  </si>
  <si>
    <t>Quarta-Feira, 04/05/2022</t>
  </si>
  <si>
    <t>13:58</t>
  </si>
  <si>
    <t>14:56</t>
  </si>
  <si>
    <t>17:23</t>
  </si>
  <si>
    <t>Compensando Banco de Horas Motivo Particular e Familiar (Saúde)</t>
  </si>
  <si>
    <t>Quinta-Feira, 05/05/2022</t>
  </si>
  <si>
    <t>Sexta-Feira, 06/05/2022</t>
  </si>
  <si>
    <t>09:05</t>
  </si>
  <si>
    <t>11:26</t>
  </si>
  <si>
    <t>12:26</t>
  </si>
  <si>
    <t>Sábado, 07/05/2022</t>
  </si>
  <si>
    <t>Domingo, 08/05/2022</t>
  </si>
  <si>
    <t>Segunda-Feira, 09/05/2022</t>
  </si>
  <si>
    <t>16:40</t>
  </si>
  <si>
    <t>Ajustado / Banco de Horas</t>
  </si>
  <si>
    <t>Terca-Feira, 10/05/2022</t>
  </si>
  <si>
    <t>Quarta-Feira, 11/05/2022</t>
  </si>
  <si>
    <t>12:59</t>
  </si>
  <si>
    <t>Quinta-Feira, 12/05/2022</t>
  </si>
  <si>
    <t>14:27</t>
  </si>
  <si>
    <t>18:20</t>
  </si>
  <si>
    <t>Reunião EPAs em Andamento</t>
  </si>
  <si>
    <t>Sexta-Feira, 13/05/2022</t>
  </si>
  <si>
    <t>Sábado, 14/05/2022</t>
  </si>
  <si>
    <t>Domingo, 15/05/2022</t>
  </si>
  <si>
    <t>Segunda-Feira, 16/05/2022</t>
  </si>
  <si>
    <t>Terca-Feira, 17/05/2022</t>
  </si>
  <si>
    <t>12:28</t>
  </si>
  <si>
    <t>18:26</t>
  </si>
  <si>
    <t>Acompanhamento dos testes em produção WCF interface SAP ESKER no endereço https://ifawcf.bancomercedes-benz.com.br</t>
  </si>
  <si>
    <t>Quarta-Feira, 18/05/2022</t>
  </si>
  <si>
    <t>16:05</t>
  </si>
  <si>
    <t>Quinta-Feira, 19/05/2022</t>
  </si>
  <si>
    <t>Sexta-Feira, 20/05/2022</t>
  </si>
  <si>
    <t>Sábado, 21/05/2022</t>
  </si>
  <si>
    <t>Domingo, 22/05/2022</t>
  </si>
  <si>
    <t>Segunda-Feira, 23/05/2022</t>
  </si>
  <si>
    <t>09:06</t>
  </si>
  <si>
    <t>15:14</t>
  </si>
  <si>
    <t>16:14</t>
  </si>
  <si>
    <t>Terca-Feira, 24/05/2022</t>
  </si>
  <si>
    <t>Quarta-Feira, 25/05/2022</t>
  </si>
  <si>
    <t>16:29</t>
  </si>
  <si>
    <t>Quinta-Feira, 26/05/2022</t>
  </si>
  <si>
    <t>12:30</t>
  </si>
  <si>
    <t>Sexta-Feira, 27/05/2022</t>
  </si>
  <si>
    <t>10:04</t>
  </si>
  <si>
    <t>19:08</t>
  </si>
  <si>
    <t>Sábado, 28/05/2022</t>
  </si>
  <si>
    <t>Domingo, 29/05/2022</t>
  </si>
  <si>
    <t>Segunda-Feira, 30/05/2022</t>
  </si>
  <si>
    <t>12:29</t>
  </si>
  <si>
    <t>13:29</t>
  </si>
  <si>
    <t>16:55</t>
  </si>
  <si>
    <t>Terca-Feira, 31/05/2022</t>
  </si>
  <si>
    <t>16:47</t>
  </si>
  <si>
    <t>17:47</t>
  </si>
  <si>
    <t>Quarta-Feira, 01/06/2022</t>
  </si>
  <si>
    <t>Quinta-Feira, 02/06/2022</t>
  </si>
  <si>
    <t>Sexta-Feira, 03/06/2022</t>
  </si>
  <si>
    <t>12:50</t>
  </si>
  <si>
    <t>Sábado, 04/06/2022</t>
  </si>
  <si>
    <t>Domingo, 05/06/2022</t>
  </si>
  <si>
    <t>Segunda-Feira, 06/06/2022</t>
  </si>
  <si>
    <t>17:50</t>
  </si>
  <si>
    <t>18:43</t>
  </si>
  <si>
    <t>Reunião [Qualys] - Montagem do Relatório</t>
  </si>
  <si>
    <t>Terca-Feira, 07/06/2022</t>
  </si>
  <si>
    <t>13:48</t>
  </si>
  <si>
    <t>Banco de Horas + ida ao Médico</t>
  </si>
  <si>
    <t>Quarta-Feira, 08/06/2022</t>
  </si>
  <si>
    <t>12:23</t>
  </si>
  <si>
    <t>13:23</t>
  </si>
  <si>
    <t>Quinta-Feira, 09/06/2022</t>
  </si>
  <si>
    <t>18:28</t>
  </si>
  <si>
    <t>Ajustado / Acompanhando Deploy 90507 - Flooplan EPA PT2 e PT3</t>
  </si>
  <si>
    <t>Sexta-Feira, 10/06/2022</t>
  </si>
  <si>
    <t>14:37</t>
  </si>
  <si>
    <t>Sábado, 11/06/2022</t>
  </si>
  <si>
    <t>Domingo, 12/06/2022</t>
  </si>
  <si>
    <t>Segunda-Feira, 13/06/2022</t>
  </si>
  <si>
    <t>Terca-Feira, 14/06/2022</t>
  </si>
  <si>
    <t>03:58:00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</si>
  <si>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</si>
  <si>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</si>
  <si>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</si>
  <si>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</si>
  <si>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</si>
  <si>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</si>
  <si>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</si>
  <si>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</si>
  <si>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</si>
  <si>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</si>
  <si>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</si>
  <si>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</si>
  <si>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</si>
  <si>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</si>
  <si>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12:56</t>
  </si>
  <si>
    <t>13:56</t>
  </si>
  <si>
    <t>Quarta-Feira, 29/06/2022</t>
  </si>
  <si>
    <t>15:37</t>
  </si>
  <si>
    <t>17:26</t>
  </si>
  <si>
    <t xml:space="preserve">Banco de Horas(ExameTC) + Almoço </t>
  </si>
  <si>
    <t>Quinta-Feira, 30/06/2022</t>
  </si>
  <si>
    <t>15:57</t>
  </si>
  <si>
    <t>Sexta-Feira, 01/07/2022</t>
  </si>
  <si>
    <t>Sábado, 02/07/2022</t>
  </si>
  <si>
    <t>Domingo, 03/07/2022</t>
  </si>
  <si>
    <t>Segunda-Feira, 04/07/2022</t>
  </si>
  <si>
    <t>15:02</t>
  </si>
  <si>
    <t>Terca-Feira, 05/07/2022</t>
  </si>
  <si>
    <t>Quarta-Feira, 06/07/2022</t>
  </si>
  <si>
    <t>15:52</t>
  </si>
  <si>
    <t>Quinta-Feira, 07/07/2022</t>
  </si>
  <si>
    <t>15:19</t>
  </si>
  <si>
    <t>Sexta-Feira, 08/07/2022</t>
  </si>
  <si>
    <t>Sábado, 09/07/2022</t>
  </si>
  <si>
    <t>Domingo, 10/07/2022</t>
  </si>
  <si>
    <t>Segunda-Feira, 11/07/2022</t>
  </si>
  <si>
    <t>14:23</t>
  </si>
  <si>
    <t>Terca-Feira, 12/07/2022</t>
  </si>
  <si>
    <t>16:33</t>
  </si>
  <si>
    <t>18:49</t>
  </si>
  <si>
    <t>Quarta-Feira, 13/07/2022</t>
  </si>
  <si>
    <t>Quinta-Feira, 14/07/2022</t>
  </si>
  <si>
    <t>22:19</t>
  </si>
  <si>
    <t xml:space="preserve">Aplicação da change 0061920603 WAF IFA em produção testando com os usuários </t>
  </si>
  <si>
    <t>Sexta-Feira, 15/07/2022</t>
  </si>
  <si>
    <t>08:02</t>
  </si>
  <si>
    <t>19:21</t>
  </si>
  <si>
    <t>Ajustado / Esquecimento / Acompanhamento de pós aplicação da Change 0061920603 WAF Testes das aplicações IFA (sala Teams em alerta)Elaboração e envio de planilha de EPAs 2022</t>
  </si>
  <si>
    <t>Sábado, 16/07/2022</t>
  </si>
  <si>
    <t>Domingo, 17/07/2022</t>
  </si>
  <si>
    <t>Segunda-Feira, 18/07/2022</t>
  </si>
  <si>
    <t>17:22</t>
  </si>
  <si>
    <t>Atestado / Médico Médico - retorno</t>
  </si>
  <si>
    <t>06:05:00</t>
  </si>
  <si>
    <t>Terca-Feira, 19/07/2022</t>
  </si>
  <si>
    <t>12:57</t>
  </si>
  <si>
    <t>18:48</t>
  </si>
  <si>
    <t xml:space="preserve">Elaborando EPA 2022 </t>
  </si>
  <si>
    <t>Quarta-Feira, 20/07/2022</t>
  </si>
  <si>
    <t>Quinta-Feira, 21/07/2022</t>
  </si>
  <si>
    <t>Sexta-Feira, 22/07/2022</t>
  </si>
  <si>
    <t>15:04</t>
  </si>
  <si>
    <t>17:20</t>
  </si>
  <si>
    <t>Sábado, 23/07/2022</t>
  </si>
  <si>
    <t>Domingo, 24/07/2022</t>
  </si>
  <si>
    <t>Segunda-Feira, 25/07/2022</t>
  </si>
  <si>
    <t>Terca-Feira, 26/07/2022</t>
  </si>
  <si>
    <t>11:55</t>
  </si>
  <si>
    <t>Quarta-Feira, 27/07/2022</t>
  </si>
  <si>
    <t>Quinta-Feira, 28/07/2022</t>
  </si>
  <si>
    <t>16:53</t>
  </si>
  <si>
    <t>18:40</t>
  </si>
  <si>
    <t>Ajuste...</t>
  </si>
  <si>
    <t>Sexta-Feira, 29/07/2022</t>
  </si>
  <si>
    <t>Sábado, 30/07/2022</t>
  </si>
  <si>
    <t>Domingo, 31/07/2022</t>
  </si>
  <si>
    <t>Segunda-Feira, 01/08/2022</t>
  </si>
  <si>
    <t>Terca-Feira, 02/08/2022</t>
  </si>
  <si>
    <t>13:02</t>
  </si>
  <si>
    <t>Quarta-Feira, 03/08/2022</t>
  </si>
  <si>
    <t>Quinta-Feira, 04/08/2022</t>
  </si>
  <si>
    <t>13:54</t>
  </si>
  <si>
    <t>18:46</t>
  </si>
  <si>
    <t>Acompanhamento da aplicação Deploys ( 91658[Floorplan], 91660[Autoriza] e 91661[ControleRebate] )</t>
  </si>
  <si>
    <t>Sexta-Feira, 05/08/2022</t>
  </si>
  <si>
    <t>Sábado, 06/08/2022</t>
  </si>
  <si>
    <t>Domingo, 07/08/2022</t>
  </si>
  <si>
    <t>Segunda-Feira, 08/08/2022</t>
  </si>
  <si>
    <t>Ajustado / Entrei numa reunião e não lembrei de bater</t>
  </si>
  <si>
    <t>Terca-Feira, 09/08/2022</t>
  </si>
  <si>
    <t>10:06</t>
  </si>
  <si>
    <t>11:07</t>
  </si>
  <si>
    <t>Quarta-Feira, 10/08/2022</t>
  </si>
  <si>
    <t>15:03</t>
  </si>
  <si>
    <t>Quinta-Feira, 11/08/2022</t>
  </si>
  <si>
    <t>17:21</t>
  </si>
  <si>
    <t>Sexta-Feira, 12/08/2022</t>
  </si>
  <si>
    <t>11:46</t>
  </si>
  <si>
    <t>Sábado, 13/08/2022</t>
  </si>
  <si>
    <t>Domingo, 14/08/2022</t>
  </si>
  <si>
    <t>Segunda-Feira, 15/08/2022</t>
  </si>
  <si>
    <t>11:51</t>
  </si>
  <si>
    <t>12:51</t>
  </si>
  <si>
    <t>Terca-Feira, 16/08/2022</t>
  </si>
  <si>
    <t>Quarta-Feira, 17/08/2022</t>
  </si>
  <si>
    <t>11:39</t>
  </si>
  <si>
    <t>12:38</t>
  </si>
  <si>
    <t>Quinta-Feira, 18/08/2022</t>
  </si>
  <si>
    <t>20:21</t>
  </si>
  <si>
    <t>Acompanhamento da aplicação Deploys ( 91662[CreditoRapido] e  91659[Ocorrências] )</t>
  </si>
  <si>
    <t>Sexta-Feira, 19/08/2022</t>
  </si>
  <si>
    <t>Sábado, 20/08/2022</t>
  </si>
  <si>
    <t>Domingo, 21/08/2022</t>
  </si>
  <si>
    <t>Segunda-Feira, 22/08/2022</t>
  </si>
  <si>
    <t>15:36</t>
  </si>
  <si>
    <t>Ajustado/ Esquecimento</t>
  </si>
  <si>
    <t>Terca-Feira, 23/08/2022</t>
  </si>
  <si>
    <t>19:55</t>
  </si>
  <si>
    <t>Acompanhamento de testes para terminar os Deploys ( 89236[Encerramento] e 83620[Contabilidade] ) para deixá-los aptos para CAB,</t>
  </si>
  <si>
    <t>Quarta-Feira, 24/08/2022</t>
  </si>
  <si>
    <t>Quinta-Feira, 25/08/2022</t>
  </si>
  <si>
    <t>19:04</t>
  </si>
  <si>
    <t>Acompanhamento da aplicação Deploy 89236 ( Encerramento) + pós implantação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</si>
  <si>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</si>
  <si>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</si>
  <si>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</si>
  <si>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</si>
  <si>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</si>
  <si>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</si>
  <si>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17:41</t>
  </si>
  <si>
    <t xml:space="preserve">Compensado horas </t>
  </si>
  <si>
    <t>Quinta-Feira, 01/09/2022</t>
  </si>
  <si>
    <t>Sexta-Feira, 02/09/2022</t>
  </si>
  <si>
    <t>11:40</t>
  </si>
  <si>
    <t>Sábado, 03/09/2022</t>
  </si>
  <si>
    <t>Domingo, 04/09/2022</t>
  </si>
  <si>
    <t>Segunda-Feira, 05/09/2022</t>
  </si>
  <si>
    <t>Terca-Feira, 06/09/2022</t>
  </si>
  <si>
    <t>11:14</t>
  </si>
  <si>
    <t>12:13</t>
  </si>
  <si>
    <t>Quarta-Feira, 07/09/2022</t>
  </si>
  <si>
    <t>Quinta-Feira, 08/09/2022</t>
  </si>
  <si>
    <t>Sexta-Feira, 09/09/2022</t>
  </si>
  <si>
    <t xml:space="preserve">Revisão de backlog e EPAs 2021 / Confecção DEPLOYMENT 92480 </t>
  </si>
  <si>
    <t>Sábado, 10/09/2022</t>
  </si>
  <si>
    <t>Domingo, 11/09/2022</t>
  </si>
  <si>
    <t>Segunda-Feira, 12/09/2022</t>
  </si>
  <si>
    <t>Terca-Feira, 13/09/2022</t>
  </si>
  <si>
    <t>Quarta-Feira, 14/09/2022</t>
  </si>
  <si>
    <t>16:32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</si>
  <si>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</si>
  <si>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</si>
  <si>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</si>
  <si>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</si>
  <si>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</si>
  <si>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</si>
  <si>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</si>
  <si>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</si>
  <si>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</si>
  <si>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</si>
  <si>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</si>
  <si>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</si>
  <si>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12:09</t>
  </si>
  <si>
    <t>Terca-Feira, 27/09/2022</t>
  </si>
  <si>
    <t>12:12</t>
  </si>
  <si>
    <t>Quarta-Feira, 28/09/2022</t>
  </si>
  <si>
    <t>12:31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</si>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</sst>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13"/>
  <sheetViews>
    <sheetView tabSelected="1" workbookViewId="0" showGridLines="true" showRowColHeaders="1">
      <selection activeCell="C412" sqref="C41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 t="s">
        <v>131</v>
      </c>
      <c r="C139" s="10" t="s">
        <v>131</v>
      </c>
      <c r="D139" s="10" t="s">
        <v>131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132</v>
      </c>
      <c r="L139" s="10"/>
      <c r="M139" s="11"/>
    </row>
    <row r="140" spans="1:21">
      <c r="A140" s="10" t="s">
        <v>351</v>
      </c>
      <c r="B140" s="10" t="s">
        <v>34</v>
      </c>
      <c r="C140" s="10" t="s">
        <v>352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 t="s">
        <v>29</v>
      </c>
      <c r="C141" s="10" t="s">
        <v>354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355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356</v>
      </c>
      <c r="L142" s="10"/>
      <c r="M142" s="11"/>
    </row>
    <row r="143" spans="1:21">
      <c r="A143" s="10" t="s">
        <v>357</v>
      </c>
      <c r="B143" s="10" t="s">
        <v>68</v>
      </c>
      <c r="C143" s="10" t="s">
        <v>358</v>
      </c>
      <c r="D143" s="10" t="s">
        <v>359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362</v>
      </c>
      <c r="B146" s="10" t="s">
        <v>29</v>
      </c>
      <c r="C146" s="10" t="s">
        <v>52</v>
      </c>
      <c r="D146" s="10" t="s">
        <v>363</v>
      </c>
      <c r="E146" s="10" t="s">
        <v>364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366</v>
      </c>
      <c r="B148" s="10" t="s">
        <v>34</v>
      </c>
      <c r="C148" s="10" t="s">
        <v>160</v>
      </c>
      <c r="D148" s="10" t="s">
        <v>367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369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372</v>
      </c>
      <c r="B153" s="10" t="s">
        <v>34</v>
      </c>
      <c r="C153" s="10" t="s">
        <v>260</v>
      </c>
      <c r="D153" s="10" t="s">
        <v>373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34</v>
      </c>
      <c r="C154" s="10" t="s">
        <v>375</v>
      </c>
      <c r="D154" s="10" t="s">
        <v>376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34</v>
      </c>
      <c r="C155" s="10" t="s">
        <v>104</v>
      </c>
      <c r="D155" s="10" t="s">
        <v>105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378</v>
      </c>
      <c r="B156" s="10" t="s">
        <v>34</v>
      </c>
      <c r="C156" s="10" t="s">
        <v>379</v>
      </c>
      <c r="D156" s="10" t="s">
        <v>380</v>
      </c>
      <c r="E156" s="10" t="s">
        <v>166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72</v>
      </c>
      <c r="C157" s="10" t="s">
        <v>305</v>
      </c>
      <c r="D157" s="10" t="s">
        <v>242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384</v>
      </c>
      <c r="B160" s="10" t="s">
        <v>68</v>
      </c>
      <c r="C160" s="10" t="s">
        <v>75</v>
      </c>
      <c r="D160" s="10" t="s">
        <v>76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385</v>
      </c>
      <c r="B161" s="10" t="s">
        <v>386</v>
      </c>
      <c r="C161" s="10" t="s">
        <v>260</v>
      </c>
      <c r="D161" s="10" t="s">
        <v>222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68</v>
      </c>
      <c r="C162" s="10" t="s">
        <v>160</v>
      </c>
      <c r="D162" s="10" t="s">
        <v>291</v>
      </c>
      <c r="E162" s="10" t="s">
        <v>237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388</v>
      </c>
      <c r="B163" s="10" t="s">
        <v>68</v>
      </c>
      <c r="C163" s="10" t="s">
        <v>389</v>
      </c>
      <c r="D163" s="10" t="s">
        <v>260</v>
      </c>
      <c r="E163" s="10" t="s">
        <v>390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391</v>
      </c>
      <c r="L163" s="10"/>
      <c r="M163" s="11"/>
    </row>
    <row r="164" spans="1:21">
      <c r="A164" s="10" t="s">
        <v>392</v>
      </c>
      <c r="B164" s="10" t="s">
        <v>68</v>
      </c>
      <c r="C164" s="10" t="s">
        <v>393</v>
      </c>
      <c r="D164" s="10" t="s">
        <v>332</v>
      </c>
      <c r="E164" s="10" t="s">
        <v>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395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396</v>
      </c>
      <c r="B167" s="10" t="s">
        <v>34</v>
      </c>
      <c r="C167" s="10" t="s">
        <v>397</v>
      </c>
      <c r="D167" s="10" t="s">
        <v>198</v>
      </c>
      <c r="E167" s="10" t="s">
        <v>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398</v>
      </c>
      <c r="B168" s="10" t="s">
        <v>399</v>
      </c>
      <c r="C168" s="10" t="s">
        <v>400</v>
      </c>
      <c r="D168" s="10" t="s">
        <v>401</v>
      </c>
      <c r="E168" s="10" t="s">
        <v>48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402</v>
      </c>
      <c r="L168" s="10"/>
      <c r="M168" s="11"/>
    </row>
    <row r="169" spans="1:21">
      <c r="A169" s="10" t="s">
        <v>403</v>
      </c>
      <c r="B169" s="10" t="s">
        <v>29</v>
      </c>
      <c r="C169" s="10" t="s">
        <v>168</v>
      </c>
      <c r="D169" s="10" t="s">
        <v>122</v>
      </c>
      <c r="E169" s="10" t="s">
        <v>166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34</v>
      </c>
      <c r="C170" s="10" t="s">
        <v>122</v>
      </c>
      <c r="D170" s="10" t="s">
        <v>339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207</v>
      </c>
      <c r="L170" s="10"/>
      <c r="M170" s="11"/>
    </row>
    <row r="171" spans="1:21">
      <c r="A171" s="10" t="s">
        <v>405</v>
      </c>
      <c r="B171" s="10" t="s">
        <v>34</v>
      </c>
      <c r="C171" s="10" t="s">
        <v>175</v>
      </c>
      <c r="D171" s="10" t="s">
        <v>176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407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408</v>
      </c>
      <c r="B174" s="10" t="s">
        <v>29</v>
      </c>
      <c r="C174" s="10" t="s">
        <v>236</v>
      </c>
      <c r="D174" s="10" t="s">
        <v>409</v>
      </c>
      <c r="E174" s="10" t="s">
        <v>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304</v>
      </c>
      <c r="C175" s="10" t="s">
        <v>89</v>
      </c>
      <c r="D175" s="10" t="s">
        <v>90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411</v>
      </c>
      <c r="B176" s="10" t="s">
        <v>34</v>
      </c>
      <c r="C176" s="10" t="s">
        <v>412</v>
      </c>
      <c r="D176" s="10" t="s">
        <v>242</v>
      </c>
      <c r="E176" s="10" t="s">
        <v>237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413</v>
      </c>
      <c r="B177" s="10" t="s">
        <v>68</v>
      </c>
      <c r="C177" s="10" t="s">
        <v>164</v>
      </c>
      <c r="D177" s="10" t="s">
        <v>165</v>
      </c>
      <c r="E177" s="10" t="s">
        <v>414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415</v>
      </c>
      <c r="L177" s="10"/>
      <c r="M177" s="11"/>
    </row>
    <row r="178" spans="1:21">
      <c r="A178" s="10" t="s">
        <v>416</v>
      </c>
      <c r="B178" s="10" t="s">
        <v>72</v>
      </c>
      <c r="C178" s="10" t="s">
        <v>417</v>
      </c>
      <c r="D178" s="10" t="s">
        <v>418</v>
      </c>
      <c r="E178" s="10" t="s">
        <v>114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421</v>
      </c>
      <c r="B181" s="10" t="s">
        <v>68</v>
      </c>
      <c r="C181" s="10" t="s">
        <v>267</v>
      </c>
      <c r="D181" s="10" t="s">
        <v>422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423</v>
      </c>
      <c r="B182" s="10" t="s">
        <v>68</v>
      </c>
      <c r="C182" s="10" t="s">
        <v>424</v>
      </c>
      <c r="D182" s="10" t="s">
        <v>425</v>
      </c>
      <c r="E182" s="10" t="s">
        <v>212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68</v>
      </c>
      <c r="C183" s="10" t="s">
        <v>104</v>
      </c>
      <c r="D183" s="10" t="s">
        <v>105</v>
      </c>
      <c r="E183" s="10" t="s">
        <v>123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427</v>
      </c>
      <c r="B184" s="10" t="s">
        <v>68</v>
      </c>
      <c r="C184" s="10" t="s">
        <v>428</v>
      </c>
      <c r="D184" s="10" t="s">
        <v>429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430</v>
      </c>
      <c r="B185" s="10" t="s">
        <v>29</v>
      </c>
      <c r="C185" s="10" t="s">
        <v>431</v>
      </c>
      <c r="D185" s="10" t="s">
        <v>432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435</v>
      </c>
      <c r="B188" s="10" t="s">
        <v>131</v>
      </c>
      <c r="C188" s="10" t="s">
        <v>131</v>
      </c>
      <c r="D188" s="10" t="s">
        <v>131</v>
      </c>
      <c r="E188" s="10" t="s">
        <v>131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436</v>
      </c>
      <c r="L188" s="10"/>
      <c r="M188" s="11"/>
      <c r="U188" s="13" t="s">
        <v>437</v>
      </c>
    </row>
    <row r="189" spans="1:21">
      <c r="A189" s="10" t="s">
        <v>438</v>
      </c>
      <c r="B189" s="10" t="s">
        <v>131</v>
      </c>
      <c r="C189" s="10" t="s">
        <v>131</v>
      </c>
      <c r="D189" s="10" t="s">
        <v>131</v>
      </c>
      <c r="E189" s="10" t="s">
        <v>131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436</v>
      </c>
      <c r="L189" s="10"/>
      <c r="M189" s="11"/>
      <c r="U189" s="13" t="s">
        <v>437</v>
      </c>
    </row>
    <row r="190" spans="1:21">
      <c r="A190" s="10" t="s">
        <v>439</v>
      </c>
      <c r="B190" s="10" t="s">
        <v>266</v>
      </c>
      <c r="C190" s="10" t="s">
        <v>137</v>
      </c>
      <c r="D190" s="10"/>
      <c r="E190" s="10"/>
      <c r="F190" s="10"/>
      <c r="G190" s="10"/>
      <c r="H190" s="10" t="str">
        <f>(C190-B190)</f>
        <v>0</v>
      </c>
      <c r="I190" s="10" t="str">
        <f>(U190+J1)</f>
        <v>0</v>
      </c>
      <c r="J190" s="10" t="str">
        <f>(H190-I190)</f>
        <v>0</v>
      </c>
      <c r="K190" s="10" t="s">
        <v>440</v>
      </c>
      <c r="L190" s="10"/>
      <c r="M190" s="11"/>
      <c r="U190" s="13" t="s">
        <v>441</v>
      </c>
    </row>
    <row r="191" spans="1:21">
      <c r="A191" s="10" t="s">
        <v>442</v>
      </c>
      <c r="B191" s="10" t="s">
        <v>68</v>
      </c>
      <c r="C191" s="10" t="s">
        <v>160</v>
      </c>
      <c r="D191" s="10" t="s">
        <v>367</v>
      </c>
      <c r="E191" s="10" t="s">
        <v>443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444</v>
      </c>
      <c r="L191" s="10"/>
      <c r="M191" s="11"/>
    </row>
    <row r="192" spans="1:21">
      <c r="A192" s="10" t="s">
        <v>445</v>
      </c>
      <c r="B192" s="10" t="s">
        <v>446</v>
      </c>
      <c r="C192" s="10" t="s">
        <v>46</v>
      </c>
      <c r="D192" s="10" t="s">
        <v>447</v>
      </c>
      <c r="E192" s="10" t="s">
        <v>448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449</v>
      </c>
      <c r="L192" s="10"/>
      <c r="M192" s="11"/>
    </row>
    <row r="193" spans="1:21">
      <c r="A193" s="12" t="s">
        <v>450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451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452</v>
      </c>
      <c r="B195" s="10" t="s">
        <v>34</v>
      </c>
      <c r="C195" s="10" t="s">
        <v>453</v>
      </c>
      <c r="D195" s="10" t="s">
        <v>266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207</v>
      </c>
      <c r="L195" s="10"/>
      <c r="M195" s="11"/>
    </row>
    <row r="196" spans="1:21">
      <c r="A196" s="10" t="s">
        <v>454</v>
      </c>
      <c r="B196" s="10" t="s">
        <v>72</v>
      </c>
      <c r="C196" s="10" t="s">
        <v>447</v>
      </c>
      <c r="D196" s="10" t="s">
        <v>136</v>
      </c>
      <c r="E196" s="10" t="s">
        <v>123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455</v>
      </c>
      <c r="B197" s="10" t="s">
        <v>68</v>
      </c>
      <c r="C197" s="10" t="s">
        <v>69</v>
      </c>
      <c r="D197" s="10" t="s">
        <v>70</v>
      </c>
      <c r="E197" s="10" t="s">
        <v>48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50</v>
      </c>
      <c r="C198" s="10" t="s">
        <v>269</v>
      </c>
      <c r="D198" s="10" t="s">
        <v>270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457</v>
      </c>
      <c r="B199" s="10" t="s">
        <v>34</v>
      </c>
      <c r="C199" s="10" t="s">
        <v>199</v>
      </c>
      <c r="D199" s="10" t="s">
        <v>458</v>
      </c>
      <c r="E199" s="10" t="s">
        <v>459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460</v>
      </c>
      <c r="L199" s="10"/>
      <c r="M199" s="11"/>
    </row>
    <row r="200" spans="1:21">
      <c r="A200" s="12" t="s">
        <v>461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463</v>
      </c>
      <c r="B202" s="10" t="s">
        <v>29</v>
      </c>
      <c r="C202" s="10" t="s">
        <v>464</v>
      </c>
      <c r="D202" s="10" t="s">
        <v>465</v>
      </c>
      <c r="E202" s="10" t="s">
        <v>91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466</v>
      </c>
      <c r="B203" s="10" t="s">
        <v>68</v>
      </c>
      <c r="C203" s="10" t="s">
        <v>262</v>
      </c>
      <c r="D203" s="10" t="s">
        <v>467</v>
      </c>
      <c r="E203" s="10" t="s">
        <v>336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468</v>
      </c>
      <c r="L203" s="10"/>
      <c r="M203" s="11"/>
    </row>
    <row r="204" spans="1:21">
      <c r="A204" s="10" t="s">
        <v>469</v>
      </c>
      <c r="B204" s="10" t="s">
        <v>68</v>
      </c>
      <c r="C204" s="10" t="s">
        <v>470</v>
      </c>
      <c r="D204" s="10" t="s">
        <v>111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471</v>
      </c>
      <c r="B205" s="10" t="s">
        <v>68</v>
      </c>
      <c r="C205" s="10" t="s">
        <v>55</v>
      </c>
      <c r="D205" s="10" t="s">
        <v>222</v>
      </c>
      <c r="E205" s="10" t="s">
        <v>472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473</v>
      </c>
      <c r="L205" s="10"/>
      <c r="M205" s="11"/>
    </row>
    <row r="206" spans="1:21">
      <c r="A206" s="10" t="s">
        <v>474</v>
      </c>
      <c r="B206" s="10" t="s">
        <v>29</v>
      </c>
      <c r="C206" s="10" t="s">
        <v>475</v>
      </c>
      <c r="D206" s="10" t="s">
        <v>210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477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478</v>
      </c>
      <c r="B209" s="10" t="s">
        <v>34</v>
      </c>
      <c r="C209" s="10" t="s">
        <v>73</v>
      </c>
      <c r="D209" s="10" t="s">
        <v>373</v>
      </c>
      <c r="E209" s="10" t="s">
        <v>114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479</v>
      </c>
      <c r="B210" s="10" t="s">
        <v>68</v>
      </c>
      <c r="C210" s="10" t="s">
        <v>375</v>
      </c>
      <c r="D210" s="10" t="s">
        <v>69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480</v>
      </c>
      <c r="B211" s="10" t="s">
        <v>68</v>
      </c>
      <c r="C211" s="10" t="s">
        <v>424</v>
      </c>
      <c r="D211" s="10" t="s">
        <v>47</v>
      </c>
      <c r="E211" s="10" t="s">
        <v>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481</v>
      </c>
      <c r="B212" s="10" t="s">
        <v>72</v>
      </c>
      <c r="C212" s="10" t="s">
        <v>482</v>
      </c>
      <c r="D212" s="10" t="s">
        <v>483</v>
      </c>
      <c r="E212" s="10" t="s">
        <v>32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484</v>
      </c>
      <c r="B213" s="10" t="s">
        <v>334</v>
      </c>
      <c r="C213" s="10" t="s">
        <v>328</v>
      </c>
      <c r="D213" s="10" t="s">
        <v>116</v>
      </c>
      <c r="E213" s="10" t="s">
        <v>212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486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487</v>
      </c>
      <c r="B216" s="10"/>
      <c r="C216" s="10"/>
      <c r="D216" s="10"/>
      <c r="E216" s="10"/>
      <c r="F216" s="10"/>
      <c r="G216" s="10"/>
      <c r="H216" s="10" t="s">
        <v>488</v>
      </c>
      <c r="I216" s="10" t="str">
        <f>(J2+J1)</f>
        <v>0</v>
      </c>
      <c r="J216" s="10" t="s">
        <v>131</v>
      </c>
      <c r="K216" s="10"/>
      <c r="L216" s="10"/>
      <c r="M216" s="11"/>
    </row>
    <row r="217" spans="1:21">
      <c r="A217" s="10" t="s">
        <v>489</v>
      </c>
      <c r="B217" s="10" t="s">
        <v>34</v>
      </c>
      <c r="C217" s="10" t="s">
        <v>202</v>
      </c>
      <c r="D217" s="10" t="s">
        <v>291</v>
      </c>
      <c r="E217" s="10" t="s">
        <v>212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490</v>
      </c>
      <c r="B218" s="10" t="s">
        <v>50</v>
      </c>
      <c r="C218" s="10" t="s">
        <v>491</v>
      </c>
      <c r="D218" s="10" t="s">
        <v>492</v>
      </c>
      <c r="E218" s="10" t="s">
        <v>64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493</v>
      </c>
      <c r="B219" s="10" t="s">
        <v>68</v>
      </c>
      <c r="C219" s="10" t="s">
        <v>296</v>
      </c>
      <c r="D219" s="10" t="s">
        <v>297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494</v>
      </c>
      <c r="B220" s="10" t="s">
        <v>45</v>
      </c>
      <c r="C220" s="10" t="s">
        <v>495</v>
      </c>
      <c r="D220" s="10" t="s">
        <v>447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496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497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498</v>
      </c>
      <c r="B223" s="10" t="s">
        <v>29</v>
      </c>
      <c r="C223" s="10" t="s">
        <v>346</v>
      </c>
      <c r="D223" s="10" t="s">
        <v>347</v>
      </c>
      <c r="E223" s="10" t="s">
        <v>364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440</v>
      </c>
      <c r="L223" s="10"/>
      <c r="M223" s="11"/>
    </row>
    <row r="224" spans="1:21">
      <c r="A224" s="10" t="s">
        <v>499</v>
      </c>
      <c r="B224" s="10" t="s">
        <v>29</v>
      </c>
      <c r="C224" s="10" t="s">
        <v>101</v>
      </c>
      <c r="D224" s="10" t="s">
        <v>236</v>
      </c>
      <c r="E224" s="10" t="s">
        <v>212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500</v>
      </c>
      <c r="B225" s="10" t="s">
        <v>334</v>
      </c>
      <c r="C225" s="10" t="s">
        <v>359</v>
      </c>
      <c r="D225" s="10" t="s">
        <v>431</v>
      </c>
      <c r="E225" s="10" t="s">
        <v>314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501</v>
      </c>
      <c r="B226" s="10" t="s">
        <v>68</v>
      </c>
      <c r="C226" s="10" t="s">
        <v>39</v>
      </c>
      <c r="D226" s="10" t="s">
        <v>308</v>
      </c>
      <c r="E226" s="10" t="s">
        <v>502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503</v>
      </c>
      <c r="L226" s="10"/>
      <c r="M226" s="11"/>
    </row>
    <row r="227" spans="1:21">
      <c r="A227" s="10" t="s">
        <v>504</v>
      </c>
      <c r="B227" s="10" t="s">
        <v>505</v>
      </c>
      <c r="C227" s="10" t="s">
        <v>506</v>
      </c>
      <c r="D227" s="10" t="s">
        <v>282</v>
      </c>
      <c r="E227" s="10" t="s">
        <v>507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508</v>
      </c>
      <c r="L227" s="10"/>
      <c r="M227" s="11"/>
    </row>
    <row r="228" spans="1:21">
      <c r="A228" s="12" t="s">
        <v>509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510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511</v>
      </c>
      <c r="B230" s="10" t="s">
        <v>29</v>
      </c>
      <c r="C230" s="10" t="s">
        <v>339</v>
      </c>
      <c r="D230" s="10" t="s">
        <v>191</v>
      </c>
      <c r="E230" s="10" t="s">
        <v>364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512</v>
      </c>
      <c r="B231" s="10" t="s">
        <v>45</v>
      </c>
      <c r="C231" s="10" t="s">
        <v>60</v>
      </c>
      <c r="D231" s="10" t="s">
        <v>513</v>
      </c>
      <c r="E231" s="10" t="s">
        <v>212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514</v>
      </c>
      <c r="B232" s="10" t="s">
        <v>68</v>
      </c>
      <c r="C232" s="10" t="s">
        <v>376</v>
      </c>
      <c r="D232" s="10" t="s">
        <v>491</v>
      </c>
      <c r="E232" s="10" t="s">
        <v>32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45</v>
      </c>
      <c r="C233" s="10" t="s">
        <v>170</v>
      </c>
      <c r="D233" s="10" t="s">
        <v>171</v>
      </c>
      <c r="E233" s="10" t="s">
        <v>237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440</v>
      </c>
      <c r="L233" s="10"/>
      <c r="M233" s="11"/>
    </row>
    <row r="234" spans="1:21">
      <c r="A234" s="12" t="s">
        <v>516</v>
      </c>
      <c r="B234" s="12"/>
      <c r="C234" s="12"/>
      <c r="D234" s="12"/>
      <c r="E234" s="12"/>
      <c r="F234" s="12"/>
      <c r="G234" s="12"/>
      <c r="H234" s="12" t="s">
        <v>134</v>
      </c>
      <c r="I234" s="12"/>
      <c r="J234" s="12" t="s">
        <v>131</v>
      </c>
      <c r="K234" s="12"/>
      <c r="L234" s="10"/>
      <c r="M234" s="11"/>
    </row>
    <row r="235" spans="1:21">
      <c r="A235" s="12" t="s">
        <v>517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518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519</v>
      </c>
      <c r="B237" s="10" t="s">
        <v>34</v>
      </c>
      <c r="C237" s="10" t="s">
        <v>104</v>
      </c>
      <c r="D237" s="10" t="s">
        <v>363</v>
      </c>
      <c r="E237" s="10" t="s">
        <v>118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520</v>
      </c>
      <c r="B238" s="10" t="s">
        <v>34</v>
      </c>
      <c r="C238" s="10" t="s">
        <v>521</v>
      </c>
      <c r="D238" s="10" t="s">
        <v>314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522</v>
      </c>
      <c r="B239" s="10" t="s">
        <v>72</v>
      </c>
      <c r="C239" s="10" t="s">
        <v>188</v>
      </c>
      <c r="D239" s="10" t="s">
        <v>52</v>
      </c>
      <c r="E239" s="10" t="s">
        <v>523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524</v>
      </c>
      <c r="L239" s="10"/>
      <c r="M239" s="11"/>
    </row>
    <row r="240" spans="1:21">
      <c r="A240" s="12" t="s">
        <v>525</v>
      </c>
      <c r="B240" s="12"/>
      <c r="C240" s="12"/>
      <c r="D240" s="12"/>
      <c r="E240" s="12"/>
      <c r="F240" s="12"/>
      <c r="G240" s="12"/>
      <c r="H240" s="12" t="s">
        <v>134</v>
      </c>
      <c r="I240" s="12"/>
      <c r="J240" s="12" t="s">
        <v>131</v>
      </c>
      <c r="K240" s="12"/>
      <c r="L240" s="10"/>
      <c r="M240" s="11"/>
    </row>
    <row r="241" spans="1:21">
      <c r="A241" s="10" t="s">
        <v>526</v>
      </c>
      <c r="B241" s="10" t="s">
        <v>131</v>
      </c>
      <c r="C241" s="10" t="s">
        <v>131</v>
      </c>
      <c r="D241" s="10" t="s">
        <v>131</v>
      </c>
      <c r="E241" s="10" t="s">
        <v>131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132</v>
      </c>
      <c r="L241" s="10"/>
      <c r="M241" s="11"/>
    </row>
    <row r="242" spans="1:21">
      <c r="A242" s="12" t="s">
        <v>527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528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529</v>
      </c>
      <c r="B244" s="10" t="s">
        <v>72</v>
      </c>
      <c r="C244" s="10" t="s">
        <v>530</v>
      </c>
      <c r="D244" s="10" t="s">
        <v>531</v>
      </c>
      <c r="E244" s="10" t="s">
        <v>123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532</v>
      </c>
      <c r="B245" s="10" t="s">
        <v>34</v>
      </c>
      <c r="C245" s="10" t="s">
        <v>531</v>
      </c>
      <c r="D245" s="10" t="s">
        <v>533</v>
      </c>
      <c r="E245" s="10" t="s">
        <v>166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534</v>
      </c>
      <c r="B246" s="10" t="s">
        <v>45</v>
      </c>
      <c r="C246" s="10" t="s">
        <v>535</v>
      </c>
      <c r="D246" s="10" t="s">
        <v>123</v>
      </c>
      <c r="E246" s="10" t="s">
        <v>53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536</v>
      </c>
      <c r="B247" s="10" t="s">
        <v>29</v>
      </c>
      <c r="C247" s="10" t="s">
        <v>125</v>
      </c>
      <c r="D247" s="10" t="s">
        <v>537</v>
      </c>
      <c r="E247" s="10" t="s">
        <v>212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538</v>
      </c>
      <c r="B248" s="10" t="s">
        <v>29</v>
      </c>
      <c r="C248" s="10" t="s">
        <v>418</v>
      </c>
      <c r="D248" s="10" t="s">
        <v>539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540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541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542</v>
      </c>
      <c r="B251" s="10" t="s">
        <v>34</v>
      </c>
      <c r="C251" s="10" t="s">
        <v>543</v>
      </c>
      <c r="D251" s="10" t="s">
        <v>274</v>
      </c>
      <c r="E251" s="10" t="s">
        <v>166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544</v>
      </c>
      <c r="B252" s="10" t="s">
        <v>545</v>
      </c>
      <c r="C252" s="10" t="s">
        <v>545</v>
      </c>
      <c r="D252" s="10"/>
      <c r="E252" s="10"/>
      <c r="F252" s="10"/>
      <c r="G252" s="10"/>
      <c r="H252" s="10" t="str">
        <f>(C252-B252)</f>
        <v>0</v>
      </c>
      <c r="I252" s="10" t="str">
        <f>(U252+J1)</f>
        <v>0</v>
      </c>
      <c r="J252" s="10" t="str">
        <f>(H252-I252)</f>
        <v>0</v>
      </c>
      <c r="K252" s="10" t="s">
        <v>546</v>
      </c>
      <c r="L252" s="10"/>
      <c r="M252" s="11"/>
      <c r="U252" s="13" t="s">
        <v>437</v>
      </c>
    </row>
    <row r="253" spans="1:21">
      <c r="A253" s="10" t="s">
        <v>547</v>
      </c>
      <c r="B253" s="10" t="s">
        <v>50</v>
      </c>
      <c r="C253" s="10" t="s">
        <v>548</v>
      </c>
      <c r="D253" s="10" t="s">
        <v>549</v>
      </c>
      <c r="E253" s="10" t="s">
        <v>550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551</v>
      </c>
      <c r="L253" s="10"/>
      <c r="M253" s="11"/>
    </row>
    <row r="254" spans="1:21">
      <c r="A254" s="10" t="s">
        <v>552</v>
      </c>
      <c r="B254" s="10" t="s">
        <v>68</v>
      </c>
      <c r="C254" s="10" t="s">
        <v>221</v>
      </c>
      <c r="D254" s="10" t="s">
        <v>373</v>
      </c>
      <c r="E254" s="10" t="s">
        <v>32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553</v>
      </c>
      <c r="B255" s="10" t="s">
        <v>554</v>
      </c>
      <c r="C255" s="10" t="s">
        <v>555</v>
      </c>
      <c r="D255" s="10" t="s">
        <v>556</v>
      </c>
      <c r="E255" s="10" t="s">
        <v>91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559</v>
      </c>
      <c r="B258" s="10" t="s">
        <v>45</v>
      </c>
      <c r="C258" s="10" t="s">
        <v>428</v>
      </c>
      <c r="D258" s="10" t="s">
        <v>39</v>
      </c>
      <c r="E258" s="10" t="s">
        <v>560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561</v>
      </c>
      <c r="L258" s="10"/>
      <c r="M258" s="11"/>
    </row>
    <row r="259" spans="1:21">
      <c r="A259" s="10" t="s">
        <v>562</v>
      </c>
      <c r="B259" s="10" t="s">
        <v>334</v>
      </c>
      <c r="C259" s="10" t="s">
        <v>202</v>
      </c>
      <c r="D259" s="10" t="s">
        <v>84</v>
      </c>
      <c r="E259" s="10" t="s">
        <v>336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563</v>
      </c>
      <c r="B260" s="10" t="s">
        <v>334</v>
      </c>
      <c r="C260" s="10" t="s">
        <v>564</v>
      </c>
      <c r="D260" s="10" t="s">
        <v>267</v>
      </c>
      <c r="E260" s="10" t="s">
        <v>314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565</v>
      </c>
      <c r="B261" s="10" t="s">
        <v>334</v>
      </c>
      <c r="C261" s="10" t="s">
        <v>224</v>
      </c>
      <c r="D261" s="10" t="s">
        <v>566</v>
      </c>
      <c r="E261" s="10" t="s">
        <v>567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568</v>
      </c>
      <c r="L261" s="10"/>
      <c r="M261" s="11"/>
    </row>
    <row r="262" spans="1:21">
      <c r="A262" s="10" t="s">
        <v>569</v>
      </c>
      <c r="B262" s="10" t="s">
        <v>68</v>
      </c>
      <c r="C262" s="10" t="s">
        <v>175</v>
      </c>
      <c r="D262" s="10" t="s">
        <v>176</v>
      </c>
      <c r="E262" s="10" t="s">
        <v>32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570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571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572</v>
      </c>
      <c r="B265" s="10" t="s">
        <v>34</v>
      </c>
      <c r="C265" s="10" t="s">
        <v>70</v>
      </c>
      <c r="D265" s="10" t="s">
        <v>117</v>
      </c>
      <c r="E265" s="10" t="s">
        <v>336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573</v>
      </c>
      <c r="B266" s="10" t="s">
        <v>29</v>
      </c>
      <c r="C266" s="10" t="s">
        <v>574</v>
      </c>
      <c r="D266" s="10" t="s">
        <v>30</v>
      </c>
      <c r="E266" s="10" t="s">
        <v>575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576</v>
      </c>
      <c r="L266" s="10"/>
      <c r="M266" s="11"/>
    </row>
    <row r="267" spans="1:21">
      <c r="A267" s="10" t="s">
        <v>577</v>
      </c>
      <c r="B267" s="10" t="s">
        <v>304</v>
      </c>
      <c r="C267" s="10" t="s">
        <v>363</v>
      </c>
      <c r="D267" s="10" t="s">
        <v>578</v>
      </c>
      <c r="E267" s="10" t="s">
        <v>53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579</v>
      </c>
      <c r="B268" s="10" t="s">
        <v>34</v>
      </c>
      <c r="C268" s="10" t="s">
        <v>217</v>
      </c>
      <c r="D268" s="10" t="s">
        <v>218</v>
      </c>
      <c r="E268" s="10" t="s">
        <v>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580</v>
      </c>
      <c r="B269" s="10" t="s">
        <v>45</v>
      </c>
      <c r="C269" s="10" t="s">
        <v>69</v>
      </c>
      <c r="D269" s="10" t="s">
        <v>70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581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582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583</v>
      </c>
      <c r="B272" s="10" t="s">
        <v>584</v>
      </c>
      <c r="C272" s="10" t="s">
        <v>585</v>
      </c>
      <c r="D272" s="10" t="s">
        <v>586</v>
      </c>
      <c r="E272" s="10" t="s">
        <v>48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587</v>
      </c>
      <c r="B273" s="10" t="s">
        <v>334</v>
      </c>
      <c r="C273" s="10" t="s">
        <v>429</v>
      </c>
      <c r="D273" s="10" t="s">
        <v>180</v>
      </c>
      <c r="E273" s="10" t="s">
        <v>212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588</v>
      </c>
      <c r="B274" s="10" t="s">
        <v>45</v>
      </c>
      <c r="C274" s="10" t="s">
        <v>160</v>
      </c>
      <c r="D274" s="10" t="s">
        <v>291</v>
      </c>
      <c r="E274" s="10" t="s">
        <v>589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132</v>
      </c>
      <c r="L274" s="10"/>
      <c r="M274" s="11"/>
    </row>
    <row r="275" spans="1:21">
      <c r="A275" s="10" t="s">
        <v>590</v>
      </c>
      <c r="B275" s="10" t="s">
        <v>72</v>
      </c>
      <c r="C275" s="10" t="s">
        <v>591</v>
      </c>
      <c r="D275" s="10" t="s">
        <v>224</v>
      </c>
      <c r="E275" s="10" t="s">
        <v>166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592</v>
      </c>
      <c r="B276" s="10" t="s">
        <v>593</v>
      </c>
      <c r="C276" s="10" t="s">
        <v>175</v>
      </c>
      <c r="D276" s="10" t="s">
        <v>176</v>
      </c>
      <c r="E276" s="10" t="s">
        <v>594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595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596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597</v>
      </c>
      <c r="B279" s="10" t="s">
        <v>29</v>
      </c>
      <c r="C279" s="10" t="s">
        <v>598</v>
      </c>
      <c r="D279" s="10" t="s">
        <v>599</v>
      </c>
      <c r="E279" s="10" t="s">
        <v>600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601</v>
      </c>
      <c r="B280" s="10" t="s">
        <v>34</v>
      </c>
      <c r="C280" s="10" t="s">
        <v>602</v>
      </c>
      <c r="D280" s="10" t="s">
        <v>603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604</v>
      </c>
      <c r="B281" s="10" t="s">
        <v>34</v>
      </c>
      <c r="C281" s="10" t="s">
        <v>252</v>
      </c>
      <c r="D281" s="10" t="s">
        <v>253</v>
      </c>
      <c r="E281" s="10" t="s">
        <v>32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605</v>
      </c>
      <c r="B282" s="10" t="s">
        <v>29</v>
      </c>
      <c r="C282" s="10" t="s">
        <v>59</v>
      </c>
      <c r="D282" s="10" t="s">
        <v>152</v>
      </c>
      <c r="E282" s="10" t="s">
        <v>53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606</v>
      </c>
      <c r="B283" s="10" t="s">
        <v>50</v>
      </c>
      <c r="C283" s="10" t="s">
        <v>607</v>
      </c>
      <c r="D283" s="10" t="s">
        <v>79</v>
      </c>
      <c r="E283" s="10" t="s">
        <v>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608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609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610</v>
      </c>
      <c r="B286" s="10" t="s">
        <v>68</v>
      </c>
      <c r="C286" s="10" t="s">
        <v>611</v>
      </c>
      <c r="D286" s="10" t="s">
        <v>612</v>
      </c>
      <c r="E286" s="10" t="s">
        <v>612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613</v>
      </c>
      <c r="L286" s="10"/>
      <c r="M286" s="11"/>
    </row>
    <row r="287" spans="1:21">
      <c r="A287" s="10" t="s">
        <v>614</v>
      </c>
      <c r="B287" s="10" t="s">
        <v>386</v>
      </c>
      <c r="C287" s="10" t="s">
        <v>615</v>
      </c>
      <c r="D287" s="10" t="s">
        <v>467</v>
      </c>
      <c r="E287" s="10" t="s">
        <v>32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616</v>
      </c>
      <c r="L287" s="10"/>
      <c r="M287" s="11"/>
    </row>
    <row r="288" spans="1:21">
      <c r="A288" s="10" t="s">
        <v>617</v>
      </c>
      <c r="B288" s="10" t="s">
        <v>72</v>
      </c>
      <c r="C288" s="10" t="s">
        <v>618</v>
      </c>
      <c r="D288" s="10" t="s">
        <v>619</v>
      </c>
      <c r="E288" s="10" t="s">
        <v>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620</v>
      </c>
      <c r="B289" s="10" t="s">
        <v>399</v>
      </c>
      <c r="C289" s="10" t="s">
        <v>266</v>
      </c>
      <c r="D289" s="10" t="s">
        <v>164</v>
      </c>
      <c r="E289" s="10" t="s">
        <v>621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622</v>
      </c>
      <c r="L289" s="10"/>
      <c r="M289" s="11"/>
    </row>
    <row r="290" spans="1:21">
      <c r="A290" s="10" t="s">
        <v>623</v>
      </c>
      <c r="B290" s="10" t="s">
        <v>304</v>
      </c>
      <c r="C290" s="10" t="s">
        <v>210</v>
      </c>
      <c r="D290" s="10" t="s">
        <v>624</v>
      </c>
      <c r="E290" s="10" t="s">
        <v>237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625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626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627</v>
      </c>
      <c r="B293" s="10" t="s">
        <v>131</v>
      </c>
      <c r="C293" s="10" t="s">
        <v>131</v>
      </c>
      <c r="D293" s="10" t="s">
        <v>131</v>
      </c>
      <c r="E293" s="10" t="s">
        <v>131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132</v>
      </c>
      <c r="L293" s="10"/>
      <c r="M293" s="11"/>
    </row>
    <row r="294" spans="1:21">
      <c r="A294" s="10" t="s">
        <v>628</v>
      </c>
      <c r="B294" s="10" t="s">
        <v>68</v>
      </c>
      <c r="C294" s="10" t="s">
        <v>46</v>
      </c>
      <c r="D294" s="10" t="s">
        <v>548</v>
      </c>
      <c r="E294" s="10" t="s">
        <v>548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546</v>
      </c>
      <c r="L294" s="10"/>
      <c r="M294" s="11"/>
      <c r="U294" s="13" t="s">
        <v>629</v>
      </c>
    </row>
    <row r="295" spans="1:21">
      <c r="A295" s="10" t="s">
        <v>630</v>
      </c>
      <c r="B295" s="10" t="s">
        <v>131</v>
      </c>
      <c r="C295" s="10" t="s">
        <v>131</v>
      </c>
      <c r="D295" s="10" t="s">
        <v>131</v>
      </c>
      <c r="E295" s="10" t="s">
        <v>131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546</v>
      </c>
      <c r="L295" s="10"/>
      <c r="M295" s="11"/>
      <c r="U295" s="13" t="s">
        <v>437</v>
      </c>
    </row>
    <row r="296" spans="1:21">
      <c r="A296" s="10" t="s">
        <v>631</v>
      </c>
      <c r="B296" s="10" t="s">
        <v>131</v>
      </c>
      <c r="C296" s="10" t="s">
        <v>131</v>
      </c>
      <c r="D296" s="10" t="s">
        <v>131</v>
      </c>
      <c r="E296" s="10" t="s">
        <v>131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546</v>
      </c>
      <c r="L296" s="10"/>
      <c r="M296" s="11"/>
      <c r="U296" s="13" t="s">
        <v>437</v>
      </c>
    </row>
    <row r="297" spans="1:21">
      <c r="A297" s="10" t="s">
        <v>632</v>
      </c>
      <c r="B297" s="10" t="s">
        <v>131</v>
      </c>
      <c r="C297" s="10" t="s">
        <v>131</v>
      </c>
      <c r="D297" s="10" t="s">
        <v>131</v>
      </c>
      <c r="E297" s="10" t="s">
        <v>131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546</v>
      </c>
      <c r="L297" s="10"/>
      <c r="M297" s="11"/>
      <c r="U297" s="13" t="s">
        <v>437</v>
      </c>
    </row>
    <row r="298" spans="1:21">
      <c r="A298" s="12" t="s">
        <v>633</v>
      </c>
      <c r="B298" s="12" t="s">
        <v>131</v>
      </c>
      <c r="C298" s="12" t="s">
        <v>131</v>
      </c>
      <c r="D298" s="12" t="s">
        <v>131</v>
      </c>
      <c r="E298" s="12" t="s">
        <v>131</v>
      </c>
      <c r="F298" s="12"/>
      <c r="G298" s="12"/>
      <c r="H298" s="12"/>
      <c r="I298" s="12"/>
      <c r="J298" s="12"/>
      <c r="K298" s="12" t="s">
        <v>546</v>
      </c>
      <c r="L298" s="12"/>
      <c r="M298" s="11"/>
    </row>
    <row r="299" spans="1:21">
      <c r="A299" s="12" t="s">
        <v>634</v>
      </c>
      <c r="B299" s="12" t="s">
        <v>131</v>
      </c>
      <c r="C299" s="12" t="s">
        <v>131</v>
      </c>
      <c r="D299" s="12" t="s">
        <v>131</v>
      </c>
      <c r="E299" s="12" t="s">
        <v>131</v>
      </c>
      <c r="F299" s="12"/>
      <c r="G299" s="12"/>
      <c r="H299" s="12"/>
      <c r="I299" s="12"/>
      <c r="J299" s="12"/>
      <c r="K299" s="12" t="s">
        <v>546</v>
      </c>
      <c r="L299" s="12"/>
      <c r="M299" s="11"/>
    </row>
    <row r="300" spans="1:21">
      <c r="A300" s="10" t="s">
        <v>635</v>
      </c>
      <c r="B300" s="10" t="s">
        <v>131</v>
      </c>
      <c r="C300" s="10" t="s">
        <v>131</v>
      </c>
      <c r="D300" s="10" t="s">
        <v>131</v>
      </c>
      <c r="E300" s="10" t="s">
        <v>131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546</v>
      </c>
      <c r="L300" s="10"/>
      <c r="M300" s="11"/>
      <c r="U300" s="13" t="s">
        <v>437</v>
      </c>
    </row>
    <row r="301" spans="1:21">
      <c r="A301" s="10" t="s">
        <v>636</v>
      </c>
      <c r="B301" s="10" t="s">
        <v>334</v>
      </c>
      <c r="C301" s="10" t="s">
        <v>347</v>
      </c>
      <c r="D301" s="10" t="s">
        <v>363</v>
      </c>
      <c r="E301" s="10" t="s">
        <v>212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637</v>
      </c>
      <c r="B302" s="10" t="s">
        <v>45</v>
      </c>
      <c r="C302" s="10" t="s">
        <v>418</v>
      </c>
      <c r="D302" s="10" t="s">
        <v>70</v>
      </c>
      <c r="E302" s="10" t="s">
        <v>123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638</v>
      </c>
      <c r="B303" s="10" t="s">
        <v>50</v>
      </c>
      <c r="C303" s="10" t="s">
        <v>164</v>
      </c>
      <c r="D303" s="10" t="s">
        <v>165</v>
      </c>
      <c r="E303" s="10" t="s">
        <v>32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639</v>
      </c>
      <c r="B304" s="10" t="s">
        <v>50</v>
      </c>
      <c r="C304" s="10" t="s">
        <v>175</v>
      </c>
      <c r="D304" s="10" t="s">
        <v>176</v>
      </c>
      <c r="E304" s="10" t="s">
        <v>364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640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641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642</v>
      </c>
      <c r="B307" s="10" t="s">
        <v>34</v>
      </c>
      <c r="C307" s="10" t="s">
        <v>367</v>
      </c>
      <c r="D307" s="10" t="s">
        <v>492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643</v>
      </c>
      <c r="B308" s="10" t="s">
        <v>45</v>
      </c>
      <c r="C308" s="10" t="s">
        <v>644</v>
      </c>
      <c r="D308" s="10" t="s">
        <v>645</v>
      </c>
      <c r="E308" s="10" t="s">
        <v>64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646</v>
      </c>
      <c r="B309" s="10" t="s">
        <v>72</v>
      </c>
      <c r="C309" s="10" t="s">
        <v>647</v>
      </c>
      <c r="D309" s="10" t="s">
        <v>648</v>
      </c>
      <c r="E309" s="10" t="s">
        <v>32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649</v>
      </c>
      <c r="L309" s="10"/>
      <c r="M309" s="11"/>
    </row>
    <row r="310" spans="1:21">
      <c r="A310" s="10" t="s">
        <v>650</v>
      </c>
      <c r="B310" s="10" t="s">
        <v>34</v>
      </c>
      <c r="C310" s="10" t="s">
        <v>308</v>
      </c>
      <c r="D310" s="10" t="s">
        <v>651</v>
      </c>
      <c r="E310" s="10" t="s">
        <v>123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652</v>
      </c>
      <c r="B311" s="10" t="s">
        <v>29</v>
      </c>
      <c r="C311" s="10" t="s">
        <v>164</v>
      </c>
      <c r="D311" s="10" t="s">
        <v>165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653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654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655</v>
      </c>
      <c r="B314" s="10" t="s">
        <v>45</v>
      </c>
      <c r="C314" s="10" t="s">
        <v>447</v>
      </c>
      <c r="D314" s="10" t="s">
        <v>656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657</v>
      </c>
      <c r="B315" s="10" t="s">
        <v>29</v>
      </c>
      <c r="C315" s="10" t="s">
        <v>253</v>
      </c>
      <c r="D315" s="10" t="s">
        <v>206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658</v>
      </c>
      <c r="B316" s="10" t="s">
        <v>45</v>
      </c>
      <c r="C316" s="10" t="s">
        <v>432</v>
      </c>
      <c r="D316" s="10" t="s">
        <v>659</v>
      </c>
      <c r="E316" s="10" t="s">
        <v>237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207</v>
      </c>
      <c r="L316" s="10"/>
      <c r="M316" s="11"/>
    </row>
    <row r="317" spans="1:21">
      <c r="A317" s="10" t="s">
        <v>660</v>
      </c>
      <c r="B317" s="10" t="s">
        <v>29</v>
      </c>
      <c r="C317" s="10" t="s">
        <v>367</v>
      </c>
      <c r="D317" s="10" t="s">
        <v>661</v>
      </c>
      <c r="E317" s="10" t="s">
        <v>91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662</v>
      </c>
      <c r="B318" s="10" t="s">
        <v>68</v>
      </c>
      <c r="C318" s="10" t="s">
        <v>323</v>
      </c>
      <c r="D318" s="10" t="s">
        <v>324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207</v>
      </c>
      <c r="L318" s="10"/>
      <c r="M318" s="11"/>
    </row>
    <row r="319" spans="1:21">
      <c r="A319" s="12" t="s">
        <v>663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664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665</v>
      </c>
      <c r="B321" s="10" t="s">
        <v>334</v>
      </c>
      <c r="C321" s="10" t="s">
        <v>666</v>
      </c>
      <c r="D321" s="10" t="s">
        <v>236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667</v>
      </c>
      <c r="B322" s="10" t="s">
        <v>45</v>
      </c>
      <c r="C322" s="10" t="s">
        <v>308</v>
      </c>
      <c r="D322" s="10" t="s">
        <v>668</v>
      </c>
      <c r="E322" s="10" t="s">
        <v>669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670</v>
      </c>
      <c r="B323" s="10" t="s">
        <v>334</v>
      </c>
      <c r="C323" s="10" t="s">
        <v>615</v>
      </c>
      <c r="D323" s="10" t="s">
        <v>222</v>
      </c>
      <c r="E323" s="10" t="s">
        <v>314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671</v>
      </c>
      <c r="B324" s="10" t="s">
        <v>29</v>
      </c>
      <c r="C324" s="10" t="s">
        <v>599</v>
      </c>
      <c r="D324" s="10" t="s">
        <v>76</v>
      </c>
      <c r="E324" s="10" t="s">
        <v>672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673</v>
      </c>
      <c r="L324" s="10"/>
      <c r="M324" s="11"/>
    </row>
    <row r="325" spans="1:21">
      <c r="A325" s="10" t="s">
        <v>674</v>
      </c>
      <c r="B325" s="10" t="s">
        <v>675</v>
      </c>
      <c r="C325" s="10" t="s">
        <v>585</v>
      </c>
      <c r="D325" s="10" t="s">
        <v>586</v>
      </c>
      <c r="E325" s="10" t="s">
        <v>676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677</v>
      </c>
      <c r="L325" s="10"/>
      <c r="M325" s="11"/>
    </row>
    <row r="326" spans="1:21">
      <c r="A326" s="12" t="s">
        <v>678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679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680</v>
      </c>
      <c r="B328" s="10" t="s">
        <v>45</v>
      </c>
      <c r="C328" s="10" t="s">
        <v>376</v>
      </c>
      <c r="D328" s="10" t="s">
        <v>491</v>
      </c>
      <c r="E328" s="10" t="s">
        <v>117</v>
      </c>
      <c r="F328" s="10" t="s">
        <v>681</v>
      </c>
      <c r="G328" s="10" t="s">
        <v>314</v>
      </c>
      <c r="H328" s="10" t="str">
        <f>(C328-B328)+(E328-D328)+(G328-F328)</f>
        <v>0</v>
      </c>
      <c r="I328" s="10" t="str">
        <f>(U328+J1)</f>
        <v>0</v>
      </c>
      <c r="J328" s="10" t="str">
        <f>(H328-I328)</f>
        <v>0</v>
      </c>
      <c r="K328" s="10" t="s">
        <v>682</v>
      </c>
      <c r="L328" s="10"/>
      <c r="M328" s="11"/>
      <c r="U328" s="13" t="s">
        <v>683</v>
      </c>
    </row>
    <row r="329" spans="1:21">
      <c r="A329" s="10" t="s">
        <v>684</v>
      </c>
      <c r="B329" s="10" t="s">
        <v>45</v>
      </c>
      <c r="C329" s="10" t="s">
        <v>685</v>
      </c>
      <c r="D329" s="10" t="s">
        <v>645</v>
      </c>
      <c r="E329" s="10" t="s">
        <v>686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687</v>
      </c>
      <c r="L329" s="10"/>
      <c r="M329" s="11"/>
    </row>
    <row r="330" spans="1:21">
      <c r="A330" s="10" t="s">
        <v>688</v>
      </c>
      <c r="B330" s="10" t="s">
        <v>34</v>
      </c>
      <c r="C330" s="10" t="s">
        <v>342</v>
      </c>
      <c r="D330" s="10" t="s">
        <v>235</v>
      </c>
      <c r="E330" s="10" t="s">
        <v>91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689</v>
      </c>
      <c r="B331" s="10" t="s">
        <v>68</v>
      </c>
      <c r="C331" s="10" t="s">
        <v>76</v>
      </c>
      <c r="D331" s="10" t="s">
        <v>537</v>
      </c>
      <c r="E331" s="10" t="s">
        <v>123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690</v>
      </c>
      <c r="B332" s="10" t="s">
        <v>50</v>
      </c>
      <c r="C332" s="10" t="s">
        <v>267</v>
      </c>
      <c r="D332" s="10" t="s">
        <v>691</v>
      </c>
      <c r="E332" s="10" t="s">
        <v>692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693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694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695</v>
      </c>
      <c r="B335" s="10" t="s">
        <v>45</v>
      </c>
      <c r="C335" s="10" t="s">
        <v>342</v>
      </c>
      <c r="D335" s="10" t="s">
        <v>101</v>
      </c>
      <c r="E335" s="10" t="s">
        <v>32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696</v>
      </c>
      <c r="B336" s="10" t="s">
        <v>45</v>
      </c>
      <c r="C336" s="10" t="s">
        <v>697</v>
      </c>
      <c r="D336" s="10" t="s">
        <v>354</v>
      </c>
      <c r="E336" s="10" t="s">
        <v>123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698</v>
      </c>
      <c r="B337" s="10" t="s">
        <v>131</v>
      </c>
      <c r="C337" s="10" t="s">
        <v>131</v>
      </c>
      <c r="D337" s="10" t="s">
        <v>131</v>
      </c>
      <c r="E337" s="10" t="s">
        <v>131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132</v>
      </c>
      <c r="L337" s="10"/>
      <c r="M337" s="11"/>
    </row>
    <row r="338" spans="1:21">
      <c r="A338" s="10" t="s">
        <v>699</v>
      </c>
      <c r="B338" s="10" t="s">
        <v>334</v>
      </c>
      <c r="C338" s="10" t="s">
        <v>656</v>
      </c>
      <c r="D338" s="10" t="s">
        <v>700</v>
      </c>
      <c r="E338" s="10" t="s">
        <v>701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702</v>
      </c>
      <c r="L338" s="10"/>
      <c r="M338" s="11"/>
    </row>
    <row r="339" spans="1:21">
      <c r="A339" s="10" t="s">
        <v>703</v>
      </c>
      <c r="B339" s="10" t="s">
        <v>29</v>
      </c>
      <c r="C339" s="10" t="s">
        <v>464</v>
      </c>
      <c r="D339" s="10" t="s">
        <v>465</v>
      </c>
      <c r="E339" s="10" t="s">
        <v>91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704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705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706</v>
      </c>
      <c r="B342" s="10" t="s">
        <v>34</v>
      </c>
      <c r="C342" s="10" t="s">
        <v>475</v>
      </c>
      <c r="D342" s="10" t="s">
        <v>210</v>
      </c>
      <c r="E342" s="10" t="s">
        <v>123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707</v>
      </c>
      <c r="B343" s="10" t="s">
        <v>29</v>
      </c>
      <c r="C343" s="10" t="s">
        <v>708</v>
      </c>
      <c r="D343" s="10" t="s">
        <v>447</v>
      </c>
      <c r="E343" s="10" t="s">
        <v>166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709</v>
      </c>
      <c r="B344" s="10" t="s">
        <v>334</v>
      </c>
      <c r="C344" s="10" t="s">
        <v>564</v>
      </c>
      <c r="D344" s="10" t="s">
        <v>52</v>
      </c>
      <c r="E344" s="10" t="s">
        <v>166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710</v>
      </c>
      <c r="B345" s="10" t="s">
        <v>50</v>
      </c>
      <c r="C345" s="10" t="s">
        <v>354</v>
      </c>
      <c r="D345" s="10" t="s">
        <v>711</v>
      </c>
      <c r="E345" s="10" t="s">
        <v>712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713</v>
      </c>
      <c r="L345" s="10"/>
      <c r="M345" s="11"/>
    </row>
    <row r="346" spans="1:21">
      <c r="A346" s="10" t="s">
        <v>714</v>
      </c>
      <c r="B346" s="10" t="s">
        <v>34</v>
      </c>
      <c r="C346" s="10" t="s">
        <v>495</v>
      </c>
      <c r="D346" s="10" t="s">
        <v>98</v>
      </c>
      <c r="E346" s="10" t="s">
        <v>237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715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716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717</v>
      </c>
      <c r="B349" s="10" t="s">
        <v>399</v>
      </c>
      <c r="C349" s="10" t="s">
        <v>185</v>
      </c>
      <c r="D349" s="10" t="s">
        <v>36</v>
      </c>
      <c r="E349" s="10" t="s">
        <v>237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718</v>
      </c>
      <c r="L349" s="10"/>
      <c r="M349" s="11"/>
    </row>
    <row r="350" spans="1:21">
      <c r="A350" s="10" t="s">
        <v>719</v>
      </c>
      <c r="B350" s="10" t="s">
        <v>50</v>
      </c>
      <c r="C350" s="10" t="s">
        <v>720</v>
      </c>
      <c r="D350" s="10" t="s">
        <v>721</v>
      </c>
      <c r="E350" s="10" t="s">
        <v>237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722</v>
      </c>
      <c r="B351" s="10" t="s">
        <v>68</v>
      </c>
      <c r="C351" s="10" t="s">
        <v>98</v>
      </c>
      <c r="D351" s="10" t="s">
        <v>723</v>
      </c>
      <c r="E351" s="10" t="s">
        <v>61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207</v>
      </c>
      <c r="L351" s="10"/>
      <c r="M351" s="11"/>
    </row>
    <row r="352" spans="1:21">
      <c r="A352" s="10" t="s">
        <v>724</v>
      </c>
      <c r="B352" s="10" t="s">
        <v>45</v>
      </c>
      <c r="C352" s="10" t="s">
        <v>647</v>
      </c>
      <c r="D352" s="10" t="s">
        <v>725</v>
      </c>
      <c r="E352" s="10" t="s">
        <v>612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726</v>
      </c>
      <c r="B353" s="10" t="s">
        <v>334</v>
      </c>
      <c r="C353" s="10" t="s">
        <v>727</v>
      </c>
      <c r="D353" s="10" t="s">
        <v>389</v>
      </c>
      <c r="E353" s="10" t="s">
        <v>212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728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729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730</v>
      </c>
      <c r="B356" s="10" t="s">
        <v>34</v>
      </c>
      <c r="C356" s="10" t="s">
        <v>731</v>
      </c>
      <c r="D356" s="10" t="s">
        <v>732</v>
      </c>
      <c r="E356" s="10" t="s">
        <v>123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733</v>
      </c>
      <c r="B357" s="10" t="s">
        <v>68</v>
      </c>
      <c r="C357" s="10" t="s">
        <v>221</v>
      </c>
      <c r="D357" s="10" t="s">
        <v>373</v>
      </c>
      <c r="E357" s="10" t="s">
        <v>314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207</v>
      </c>
      <c r="L357" s="10"/>
      <c r="M357" s="11"/>
    </row>
    <row r="358" spans="1:21">
      <c r="A358" s="10" t="s">
        <v>734</v>
      </c>
      <c r="B358" s="10" t="s">
        <v>50</v>
      </c>
      <c r="C358" s="10" t="s">
        <v>735</v>
      </c>
      <c r="D358" s="10" t="s">
        <v>736</v>
      </c>
      <c r="E358" s="10" t="s">
        <v>32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737</v>
      </c>
      <c r="B359" s="10" t="s">
        <v>34</v>
      </c>
      <c r="C359" s="10" t="s">
        <v>618</v>
      </c>
      <c r="D359" s="10" t="s">
        <v>342</v>
      </c>
      <c r="E359" s="10" t="s">
        <v>738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739</v>
      </c>
      <c r="L359" s="10"/>
      <c r="M359" s="11"/>
    </row>
    <row r="360" spans="1:21">
      <c r="A360" s="10" t="s">
        <v>740</v>
      </c>
      <c r="B360" s="10" t="s">
        <v>68</v>
      </c>
      <c r="C360" s="10" t="s">
        <v>311</v>
      </c>
      <c r="D360" s="10" t="s">
        <v>142</v>
      </c>
      <c r="E360" s="10" t="s">
        <v>336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741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742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743</v>
      </c>
      <c r="B363" s="10" t="s">
        <v>68</v>
      </c>
      <c r="C363" s="10" t="s">
        <v>36</v>
      </c>
      <c r="D363" s="10" t="s">
        <v>744</v>
      </c>
      <c r="E363" s="10" t="s">
        <v>32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745</v>
      </c>
      <c r="L363" s="10"/>
      <c r="M363" s="11"/>
    </row>
    <row r="364" spans="1:21">
      <c r="A364" s="10" t="s">
        <v>746</v>
      </c>
      <c r="B364" s="10" t="s">
        <v>29</v>
      </c>
      <c r="C364" s="10" t="s">
        <v>453</v>
      </c>
      <c r="D364" s="10" t="s">
        <v>266</v>
      </c>
      <c r="E364" s="10" t="s">
        <v>747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748</v>
      </c>
      <c r="L364" s="10"/>
      <c r="M364" s="11"/>
    </row>
    <row r="365" spans="1:21">
      <c r="A365" s="10" t="s">
        <v>749</v>
      </c>
      <c r="B365" s="10" t="s">
        <v>34</v>
      </c>
      <c r="C365" s="10" t="s">
        <v>599</v>
      </c>
      <c r="D365" s="10" t="s">
        <v>31</v>
      </c>
      <c r="E365" s="10" t="s">
        <v>123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750</v>
      </c>
      <c r="B366" s="10" t="s">
        <v>29</v>
      </c>
      <c r="C366" s="10" t="s">
        <v>599</v>
      </c>
      <c r="D366" s="10" t="s">
        <v>170</v>
      </c>
      <c r="E366" s="10" t="s">
        <v>751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752</v>
      </c>
      <c r="L366" s="10"/>
      <c r="M366" s="11"/>
    </row>
    <row r="367" spans="1:21">
      <c r="A367" s="10" t="s">
        <v>753</v>
      </c>
      <c r="B367" s="10" t="s">
        <v>34</v>
      </c>
      <c r="C367" s="10" t="s">
        <v>465</v>
      </c>
      <c r="D367" s="10" t="s">
        <v>711</v>
      </c>
      <c r="E367" s="10" t="s">
        <v>123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754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755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756</v>
      </c>
      <c r="B370" s="10" t="s">
        <v>34</v>
      </c>
      <c r="C370" s="10" t="s">
        <v>482</v>
      </c>
      <c r="D370" s="10" t="s">
        <v>324</v>
      </c>
      <c r="E370" s="10" t="s">
        <v>237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757</v>
      </c>
      <c r="B371" s="10" t="s">
        <v>29</v>
      </c>
      <c r="C371" s="10" t="s">
        <v>453</v>
      </c>
      <c r="D371" s="10" t="s">
        <v>266</v>
      </c>
      <c r="E371" s="10" t="s">
        <v>64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207</v>
      </c>
      <c r="L371" s="10"/>
      <c r="M371" s="11"/>
    </row>
    <row r="372" spans="1:21">
      <c r="A372" s="10" t="s">
        <v>758</v>
      </c>
      <c r="B372" s="10" t="s">
        <v>34</v>
      </c>
      <c r="C372" s="10" t="s">
        <v>51</v>
      </c>
      <c r="D372" s="10" t="s">
        <v>59</v>
      </c>
      <c r="E372" s="10" t="s">
        <v>759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760</v>
      </c>
      <c r="L372" s="10"/>
      <c r="M372" s="11"/>
    </row>
    <row r="373" spans="1:21">
      <c r="A373" s="10" t="s">
        <v>761</v>
      </c>
      <c r="B373" s="10" t="s">
        <v>68</v>
      </c>
      <c r="C373" s="10" t="s">
        <v>217</v>
      </c>
      <c r="D373" s="10" t="s">
        <v>218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762</v>
      </c>
      <c r="B374" s="10" t="s">
        <v>29</v>
      </c>
      <c r="C374" s="10" t="s">
        <v>763</v>
      </c>
      <c r="D374" s="10" t="s">
        <v>252</v>
      </c>
      <c r="E374" s="10" t="s">
        <v>57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764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765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766</v>
      </c>
      <c r="B377" s="10" t="s">
        <v>34</v>
      </c>
      <c r="C377" s="10" t="s">
        <v>376</v>
      </c>
      <c r="D377" s="10" t="s">
        <v>199</v>
      </c>
      <c r="E377" s="10" t="s">
        <v>32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767</v>
      </c>
      <c r="B378" s="10" t="s">
        <v>50</v>
      </c>
      <c r="C378" s="10" t="s">
        <v>768</v>
      </c>
      <c r="D378" s="10" t="s">
        <v>769</v>
      </c>
      <c r="E378" s="10" t="s">
        <v>32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770</v>
      </c>
      <c r="B379" s="12"/>
      <c r="C379" s="12"/>
      <c r="D379" s="12"/>
      <c r="E379" s="12"/>
      <c r="F379" s="12"/>
      <c r="G379" s="12"/>
      <c r="H379" s="12" t="s">
        <v>134</v>
      </c>
      <c r="I379" s="12"/>
      <c r="J379" s="12" t="s">
        <v>131</v>
      </c>
      <c r="K379" s="12"/>
      <c r="L379" s="10"/>
      <c r="M379" s="11"/>
    </row>
    <row r="380" spans="1:21">
      <c r="A380" s="10" t="s">
        <v>771</v>
      </c>
      <c r="B380" s="10" t="s">
        <v>34</v>
      </c>
      <c r="C380" s="10" t="s">
        <v>619</v>
      </c>
      <c r="D380" s="10" t="s">
        <v>666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772</v>
      </c>
      <c r="B381" s="10" t="s">
        <v>29</v>
      </c>
      <c r="C381" s="10" t="s">
        <v>495</v>
      </c>
      <c r="D381" s="10" t="s">
        <v>447</v>
      </c>
      <c r="E381" s="10" t="s">
        <v>57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773</v>
      </c>
      <c r="L381" s="10"/>
      <c r="M381" s="11"/>
    </row>
    <row r="382" spans="1:21">
      <c r="A382" s="12" t="s">
        <v>774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775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776</v>
      </c>
      <c r="B384" s="10" t="s">
        <v>34</v>
      </c>
      <c r="C384" s="10" t="s">
        <v>94</v>
      </c>
      <c r="D384" s="10" t="s">
        <v>364</v>
      </c>
      <c r="E384" s="10" t="s">
        <v>212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777</v>
      </c>
      <c r="B385" s="10" t="s">
        <v>68</v>
      </c>
      <c r="C385" s="10" t="s">
        <v>221</v>
      </c>
      <c r="D385" s="10" t="s">
        <v>63</v>
      </c>
      <c r="E385" s="10" t="s">
        <v>32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778</v>
      </c>
      <c r="B386" s="10" t="s">
        <v>68</v>
      </c>
      <c r="C386" s="10" t="s">
        <v>492</v>
      </c>
      <c r="D386" s="10" t="s">
        <v>779</v>
      </c>
      <c r="E386" s="10" t="s">
        <v>276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780</v>
      </c>
      <c r="B387" s="10" t="s">
        <v>131</v>
      </c>
      <c r="C387" s="10" t="s">
        <v>131</v>
      </c>
      <c r="D387" s="10" t="s">
        <v>131</v>
      </c>
      <c r="E387" s="10" t="s">
        <v>131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546</v>
      </c>
      <c r="L387" s="10"/>
      <c r="M387" s="11"/>
      <c r="U387" s="13" t="s">
        <v>437</v>
      </c>
    </row>
    <row r="388" spans="1:21">
      <c r="A388" s="10" t="s">
        <v>781</v>
      </c>
      <c r="B388" s="10" t="s">
        <v>131</v>
      </c>
      <c r="C388" s="10" t="s">
        <v>131</v>
      </c>
      <c r="D388" s="10" t="s">
        <v>131</v>
      </c>
      <c r="E388" s="10" t="s">
        <v>131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546</v>
      </c>
      <c r="L388" s="10"/>
      <c r="M388" s="11"/>
      <c r="U388" s="13" t="s">
        <v>437</v>
      </c>
    </row>
    <row r="389" spans="1:21">
      <c r="A389" s="12" t="s">
        <v>782</v>
      </c>
      <c r="B389" s="12" t="s">
        <v>131</v>
      </c>
      <c r="C389" s="12" t="s">
        <v>131</v>
      </c>
      <c r="D389" s="12" t="s">
        <v>131</v>
      </c>
      <c r="E389" s="12" t="s">
        <v>131</v>
      </c>
      <c r="F389" s="12"/>
      <c r="G389" s="12"/>
      <c r="H389" s="12"/>
      <c r="I389" s="12"/>
      <c r="J389" s="12"/>
      <c r="K389" s="12" t="s">
        <v>546</v>
      </c>
      <c r="L389" s="12"/>
      <c r="M389" s="11"/>
    </row>
    <row r="390" spans="1:21">
      <c r="A390" s="12" t="s">
        <v>783</v>
      </c>
      <c r="B390" s="12" t="s">
        <v>131</v>
      </c>
      <c r="C390" s="12" t="s">
        <v>131</v>
      </c>
      <c r="D390" s="12" t="s">
        <v>131</v>
      </c>
      <c r="E390" s="12" t="s">
        <v>131</v>
      </c>
      <c r="F390" s="12"/>
      <c r="G390" s="12"/>
      <c r="H390" s="12"/>
      <c r="I390" s="12"/>
      <c r="J390" s="12"/>
      <c r="K390" s="12" t="s">
        <v>546</v>
      </c>
      <c r="L390" s="12"/>
      <c r="M390" s="11"/>
    </row>
    <row r="391" spans="1:21">
      <c r="A391" s="10" t="s">
        <v>784</v>
      </c>
      <c r="B391" s="10" t="s">
        <v>131</v>
      </c>
      <c r="C391" s="10" t="s">
        <v>131</v>
      </c>
      <c r="D391" s="10" t="s">
        <v>131</v>
      </c>
      <c r="E391" s="10" t="s">
        <v>131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546</v>
      </c>
      <c r="L391" s="10"/>
      <c r="M391" s="11"/>
      <c r="U391" s="13" t="s">
        <v>437</v>
      </c>
    </row>
    <row r="392" spans="1:21">
      <c r="A392" s="10" t="s">
        <v>785</v>
      </c>
      <c r="B392" s="10" t="s">
        <v>131</v>
      </c>
      <c r="C392" s="10" t="s">
        <v>131</v>
      </c>
      <c r="D392" s="10" t="s">
        <v>131</v>
      </c>
      <c r="E392" s="10" t="s">
        <v>131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546</v>
      </c>
      <c r="L392" s="10"/>
      <c r="M392" s="11"/>
      <c r="U392" s="13" t="s">
        <v>437</v>
      </c>
    </row>
    <row r="393" spans="1:21">
      <c r="A393" s="10" t="s">
        <v>786</v>
      </c>
      <c r="B393" s="10" t="s">
        <v>131</v>
      </c>
      <c r="C393" s="10" t="s">
        <v>131</v>
      </c>
      <c r="D393" s="10" t="s">
        <v>131</v>
      </c>
      <c r="E393" s="10" t="s">
        <v>131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546</v>
      </c>
      <c r="L393" s="10"/>
      <c r="M393" s="11"/>
      <c r="U393" s="13" t="s">
        <v>437</v>
      </c>
    </row>
    <row r="394" spans="1:21">
      <c r="A394" s="10" t="s">
        <v>787</v>
      </c>
      <c r="B394" s="10" t="s">
        <v>131</v>
      </c>
      <c r="C394" s="10" t="s">
        <v>131</v>
      </c>
      <c r="D394" s="10" t="s">
        <v>131</v>
      </c>
      <c r="E394" s="10" t="s">
        <v>131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546</v>
      </c>
      <c r="L394" s="10"/>
      <c r="M394" s="11"/>
      <c r="U394" s="13" t="s">
        <v>437</v>
      </c>
    </row>
    <row r="395" spans="1:21">
      <c r="A395" s="10" t="s">
        <v>788</v>
      </c>
      <c r="B395" s="10" t="s">
        <v>131</v>
      </c>
      <c r="C395" s="10" t="s">
        <v>131</v>
      </c>
      <c r="D395" s="10" t="s">
        <v>131</v>
      </c>
      <c r="E395" s="10" t="s">
        <v>131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546</v>
      </c>
      <c r="L395" s="10"/>
      <c r="M395" s="11"/>
      <c r="U395" s="13" t="s">
        <v>437</v>
      </c>
    </row>
    <row r="396" spans="1:21">
      <c r="A396" s="12" t="s">
        <v>789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790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791</v>
      </c>
      <c r="B398" s="10" t="s">
        <v>29</v>
      </c>
      <c r="C398" s="10" t="s">
        <v>792</v>
      </c>
      <c r="D398" s="10" t="s">
        <v>393</v>
      </c>
      <c r="E398" s="10" t="s">
        <v>32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793</v>
      </c>
      <c r="B399" s="10" t="s">
        <v>34</v>
      </c>
      <c r="C399" s="10" t="s">
        <v>794</v>
      </c>
      <c r="D399" s="10" t="s">
        <v>202</v>
      </c>
      <c r="E399" s="10" t="s">
        <v>32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795</v>
      </c>
      <c r="B400" s="10" t="s">
        <v>72</v>
      </c>
      <c r="C400" s="10" t="s">
        <v>796</v>
      </c>
      <c r="D400" s="10" t="s">
        <v>30</v>
      </c>
      <c r="E400" s="10" t="s">
        <v>237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F401" s="14" t="s">
        <v>797</v>
      </c>
      <c r="G401" s="7"/>
      <c r="H401" s="10" t="str">
        <f>SUM(H15:H400)</f>
        <v>0</v>
      </c>
      <c r="I401" s="10" t="str">
        <f>SUM(I15:I400)</f>
        <v>0</v>
      </c>
      <c r="J401" s="11"/>
    </row>
    <row r="402" spans="1:21">
      <c r="H402" s="14" t="s">
        <v>798</v>
      </c>
      <c r="I402" s="10" t="str">
        <f>(H401-I401)</f>
        <v>0</v>
      </c>
    </row>
    <row r="406" spans="1:21">
      <c r="A406" s="15" t="s">
        <v>799</v>
      </c>
      <c r="B406" s="16"/>
      <c r="C406" s="16"/>
    </row>
    <row r="407" spans="1:21">
      <c r="A407" t="s">
        <v>800</v>
      </c>
    </row>
    <row r="412" spans="1:21">
      <c r="A412" s="15" t="s">
        <v>801</v>
      </c>
      <c r="B412" s="16"/>
      <c r="C412" s="16"/>
    </row>
    <row r="413" spans="1:21">
      <c r="A413" t="s">
        <v>802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F401:G40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2022-09-29T08:59:24-03:00</dcterms:created>
  <dcterms:modified xsi:type="dcterms:W3CDTF">2022-09-29T08:59:24-03:00</dcterms:modified>
  <dc:title>Untitled Spreadsheet</dc:title>
  <dc:description/>
  <dc:subject/>
  <cp:keywords/>
  <cp:category/>
</cp:coreProperties>
</file>