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1" autoFilterDateGrouping="1" firstSheet="0" minimized="0" showHorizontalScroll="1" showSheetTabs="1" showVerticalScroll="1" tabRatio="600" visibility="visible"/>
  </bookViews>
  <sheets>
    <sheet name="Resumo" sheetId="1" r:id="rId4"/>
    <sheet name="ADRIANO SILVA SOUZA" sheetId="2" r:id="rId5"/>
    <sheet name="ALEXANDRO DO NASCIMENTO SILVA" sheetId="3" r:id="rId6"/>
    <sheet name="ANA CAROLINA FERREIRA" sheetId="4" r:id="rId7"/>
    <sheet name="BRUNO SIECOLA BOMBONATE" sheetId="5" r:id="rId8"/>
    <sheet name="CLAUDIO VOLNEI DA SILVA JUNIOR" sheetId="6" r:id="rId9"/>
    <sheet name="DANIEL ARANHA JACOMETO" sheetId="7" r:id="rId10"/>
    <sheet name="DANILO DE OLIVEIRA PINTO" sheetId="8" r:id="rId11"/>
    <sheet name="EMERSON ALVES FERNANDES DOS SA" sheetId="9" r:id="rId12"/>
    <sheet name="FABIO DOMINGOS DO NASCIMENTO" sheetId="10" r:id="rId13"/>
    <sheet name="FELIPE ALCEU REZENDE BEZERRA" sheetId="11" r:id="rId14"/>
    <sheet name="GABRIEL VASCONCELOS OLIVEIRA" sheetId="12" r:id="rId15"/>
    <sheet name="GUILHERME LOPES DE ALMEIDA" sheetId="13" r:id="rId16"/>
    <sheet name="LIDIO DE BRITO DA COSTA" sheetId="14" r:id="rId17"/>
    <sheet name="LUCAS DOS SANTOS DIAS" sheetId="15" r:id="rId18"/>
    <sheet name="MARCOS RODRIGUES DE PAIVA" sheetId="16" r:id="rId19"/>
    <sheet name="MATHEUS TAIPINA PEDRO BANDEIRA" sheetId="17" r:id="rId20"/>
    <sheet name="MICHAEL CLEYTON LOPES" sheetId="18" r:id="rId21"/>
    <sheet name="MILENE LOIOLA SANTOS" sheetId="19" r:id="rId22"/>
    <sheet name="RICARDO ANDRE ALVES PESSOA" sheetId="20" r:id="rId23"/>
    <sheet name="THIAGO TRAVASSO MACEDO" sheetId="21" r:id="rId24"/>
    <sheet name="WILLIAM LIMA DE OLIVEIRA" sheetId="22" r:id="rId2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<sst xmlns="http://schemas.openxmlformats.org/spreadsheetml/2006/main" uniqueCount="241">
  <si>
    <t>Período</t>
  </si>
  <si>
    <t>de 01/11/2022 até 04/11/2022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</si>
  <si>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</si>
  <si>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</si>
  <si>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</si>
  <si>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</si>
  <si>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</si>
  <si>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</si>
  <si>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</si>
  <si>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</si>
  <si>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ADRIANO SILVA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</si>
  <si>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</si>
  <si>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</si>
  <si>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</si>
  <si>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</si>
  <si>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</si>
  <si>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</si>
  <si>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</si>
  <si>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</si>
  <si>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</si>
  <si>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</si>
  <si>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</si>
  <si>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</si>
  <si>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</si>
  <si>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</si>
  <si>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</si>
  <si>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</si>
  <si>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</si>
  <si>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</si>
  <si>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09:11</t>
  </si>
  <si>
    <t>13:30</t>
  </si>
  <si>
    <t>14:30</t>
  </si>
  <si>
    <t>18:28</t>
  </si>
  <si>
    <t>Quarta-Feira, 02/11/2022</t>
  </si>
  <si>
    <t>Feriado</t>
  </si>
  <si>
    <t>00:00</t>
  </si>
  <si>
    <t>Quinta-Feira, 03/11/2022</t>
  </si>
  <si>
    <t>09:22</t>
  </si>
  <si>
    <t>12:30</t>
  </si>
  <si>
    <t>13:32</t>
  </si>
  <si>
    <t>18:24</t>
  </si>
  <si>
    <t>Ajustado / Esquecimento</t>
  </si>
  <si>
    <t>Sexta-Feira, 04/11/2022</t>
  </si>
  <si>
    <t>09:06</t>
  </si>
  <si>
    <t>13:02</t>
  </si>
  <si>
    <t>14:06</t>
  </si>
  <si>
    <t>18:10</t>
  </si>
  <si>
    <t>TOTAIS</t>
  </si>
  <si>
    <t>SALDO</t>
  </si>
  <si>
    <t>assincolaboradoremp</t>
  </si>
  <si>
    <t>Assinatura do Colaborador</t>
  </si>
  <si>
    <t>assingestoremp</t>
  </si>
  <si>
    <t>Assinatura do Gestor</t>
  </si>
  <si>
    <t>ALEXANDRO DO NASCIMENTO SILVA</t>
  </si>
  <si>
    <t>Das 08:00 às 17:00 - 08:00 por dia</t>
  </si>
  <si>
    <t>08:02</t>
  </si>
  <si>
    <t>11:31</t>
  </si>
  <si>
    <t>12:35</t>
  </si>
  <si>
    <t>17:06</t>
  </si>
  <si>
    <t>09:01</t>
  </si>
  <si>
    <t>11:35</t>
  </si>
  <si>
    <t>18:01</t>
  </si>
  <si>
    <t>08:28</t>
  </si>
  <si>
    <t>13:19</t>
  </si>
  <si>
    <t>14:25</t>
  </si>
  <si>
    <t>17:41</t>
  </si>
  <si>
    <t>ANA CAROLINA FERREIRA</t>
  </si>
  <si>
    <t>13:34</t>
  </si>
  <si>
    <t>14:35</t>
  </si>
  <si>
    <t>18:03</t>
  </si>
  <si>
    <t>08:31</t>
  </si>
  <si>
    <t>13:00</t>
  </si>
  <si>
    <t>13:58</t>
  </si>
  <si>
    <t>15:01</t>
  </si>
  <si>
    <t>Declaração de Horas</t>
  </si>
  <si>
    <t>05:32:00</t>
  </si>
  <si>
    <t>08:27</t>
  </si>
  <si>
    <t>14:00</t>
  </si>
  <si>
    <t>14:59</t>
  </si>
  <si>
    <t>18:14</t>
  </si>
  <si>
    <t>BRUNO SIECOLA BOMBONATE</t>
  </si>
  <si>
    <t>09:04</t>
  </si>
  <si>
    <t>14:13</t>
  </si>
  <si>
    <t>15:14</t>
  </si>
  <si>
    <t>18:00</t>
  </si>
  <si>
    <t>09:14</t>
  </si>
  <si>
    <t>13:06</t>
  </si>
  <si>
    <t>14:37</t>
  </si>
  <si>
    <t>18:31</t>
  </si>
  <si>
    <t>08:55</t>
  </si>
  <si>
    <t>13:21</t>
  </si>
  <si>
    <t>14:52</t>
  </si>
  <si>
    <t>18:45</t>
  </si>
  <si>
    <t>CLAUDIO VOLNEI DA SILVA JUNIOR</t>
  </si>
  <si>
    <t>09:03</t>
  </si>
  <si>
    <t>13:27</t>
  </si>
  <si>
    <t>14:28</t>
  </si>
  <si>
    <t>17:58</t>
  </si>
  <si>
    <t>08:18</t>
  </si>
  <si>
    <t>13:28</t>
  </si>
  <si>
    <t>14:29</t>
  </si>
  <si>
    <t>08:51</t>
  </si>
  <si>
    <t>11:43</t>
  </si>
  <si>
    <t>12:52</t>
  </si>
  <si>
    <t>DANIEL ARANHA JACOMETO</t>
  </si>
  <si>
    <t>13:11</t>
  </si>
  <si>
    <t>14:11</t>
  </si>
  <si>
    <t>18:09</t>
  </si>
  <si>
    <t>08:56</t>
  </si>
  <si>
    <t>14:32</t>
  </si>
  <si>
    <t>09:00</t>
  </si>
  <si>
    <t>12:40</t>
  </si>
  <si>
    <t>13:43</t>
  </si>
  <si>
    <t>18:25</t>
  </si>
  <si>
    <t>DANILO DE OLIVEIRA PINTO</t>
  </si>
  <si>
    <t>07:50</t>
  </si>
  <si>
    <t>13:05</t>
  </si>
  <si>
    <t>14:55</t>
  </si>
  <si>
    <t>17:44</t>
  </si>
  <si>
    <t>07:46</t>
  </si>
  <si>
    <t>Incomp.</t>
  </si>
  <si>
    <t>07:30</t>
  </si>
  <si>
    <t>12:02</t>
  </si>
  <si>
    <t>17:14</t>
  </si>
  <si>
    <t>EMERSON ALVES FERNANDES DOS SANTOS</t>
  </si>
  <si>
    <t>09:08</t>
  </si>
  <si>
    <t>13:07</t>
  </si>
  <si>
    <t>19:11</t>
  </si>
  <si>
    <t>09:32</t>
  </si>
  <si>
    <t>12:36</t>
  </si>
  <si>
    <t>14:07</t>
  </si>
  <si>
    <t>19:26</t>
  </si>
  <si>
    <t>08:39</t>
  </si>
  <si>
    <t>19:04</t>
  </si>
  <si>
    <t>FABIO DOMINGOS DO NASCIMENTO</t>
  </si>
  <si>
    <t>08:59</t>
  </si>
  <si>
    <t>15:37</t>
  </si>
  <si>
    <t>16:37</t>
  </si>
  <si>
    <t>17:18</t>
  </si>
  <si>
    <t>Banco de Horas</t>
  </si>
  <si>
    <t>08:57</t>
  </si>
  <si>
    <t>11:54</t>
  </si>
  <si>
    <t>18:39</t>
  </si>
  <si>
    <t>WAF IFA - Alinhamento de como serão os testes, redação dos escopos dos testes e envio de convites para os envolvidos.</t>
  </si>
  <si>
    <t>FELIPE ALCEU REZENDE BEZERRA</t>
  </si>
  <si>
    <t>08:34</t>
  </si>
  <si>
    <t>13:46</t>
  </si>
  <si>
    <t>14:46</t>
  </si>
  <si>
    <t>19:21</t>
  </si>
  <si>
    <t>08:37</t>
  </si>
  <si>
    <t>13:26</t>
  </si>
  <si>
    <t>14:26</t>
  </si>
  <si>
    <t>17:48</t>
  </si>
  <si>
    <t>08:58</t>
  </si>
  <si>
    <t>13:35</t>
  </si>
  <si>
    <t>GABRIEL VASCONCELOS OLIVEIRA</t>
  </si>
  <si>
    <t>09:31</t>
  </si>
  <si>
    <t>13:47</t>
  </si>
  <si>
    <t>14:45</t>
  </si>
  <si>
    <t>19:19</t>
  </si>
  <si>
    <t>testes atualização portal2sf</t>
  </si>
  <si>
    <t>13:18</t>
  </si>
  <si>
    <t>20:02</t>
  </si>
  <si>
    <t>17:23</t>
  </si>
  <si>
    <t>GUILHERME LOPES DE ALMEIDA</t>
  </si>
  <si>
    <t>16:39</t>
  </si>
  <si>
    <t>18:16</t>
  </si>
  <si>
    <t>09:18</t>
  </si>
  <si>
    <t>15:28</t>
  </si>
  <si>
    <t>16:28</t>
  </si>
  <si>
    <t>18:36</t>
  </si>
  <si>
    <t>19:07</t>
  </si>
  <si>
    <t>LIDIO DE BRITO DA COSTA</t>
  </si>
  <si>
    <t>13:42</t>
  </si>
  <si>
    <t>14:42</t>
  </si>
  <si>
    <t>09:02</t>
  </si>
  <si>
    <t>08:41</t>
  </si>
  <si>
    <t>13:09</t>
  </si>
  <si>
    <t>14:02</t>
  </si>
  <si>
    <t>LUCAS DOS SANTOS DIAS</t>
  </si>
  <si>
    <t>11:04</t>
  </si>
  <si>
    <t>20:17</t>
  </si>
  <si>
    <t>10:04</t>
  </si>
  <si>
    <t>13:23</t>
  </si>
  <si>
    <t>15:00</t>
  </si>
  <si>
    <t>17:08</t>
  </si>
  <si>
    <t>10:59</t>
  </si>
  <si>
    <t>12:00</t>
  </si>
  <si>
    <t>13:01</t>
  </si>
  <si>
    <t>20:13</t>
  </si>
  <si>
    <t>MARCOS RODRIGUES DE PAIVA</t>
  </si>
  <si>
    <t>12:39</t>
  </si>
  <si>
    <t>13:39</t>
  </si>
  <si>
    <t>12:45</t>
  </si>
  <si>
    <t>18:15</t>
  </si>
  <si>
    <t>08:50</t>
  </si>
  <si>
    <t>13:31</t>
  </si>
  <si>
    <t>MATHEUS TAIPINA PEDRO BANDEIRA</t>
  </si>
  <si>
    <t>13:12</t>
  </si>
  <si>
    <t>14:04</t>
  </si>
  <si>
    <t>REUNIÃO DE CAB ATRASOU.</t>
  </si>
  <si>
    <t>14:18</t>
  </si>
  <si>
    <t>18:20</t>
  </si>
  <si>
    <t>08:36</t>
  </si>
  <si>
    <t>MICHAEL CLEYTON LOPES</t>
  </si>
  <si>
    <t>09:36</t>
  </si>
  <si>
    <t>12:43</t>
  </si>
  <si>
    <t>13:48</t>
  </si>
  <si>
    <t>12:25</t>
  </si>
  <si>
    <t>18:07</t>
  </si>
  <si>
    <t>18:04</t>
  </si>
  <si>
    <t>MILENE LOIOLA SANTOS</t>
  </si>
  <si>
    <t>14:27</t>
  </si>
  <si>
    <t>18:23</t>
  </si>
  <si>
    <t>14:38</t>
  </si>
  <si>
    <t>12:14</t>
  </si>
  <si>
    <t>19:35</t>
  </si>
  <si>
    <t>RICARDO ANDRE ALVES PESSOA</t>
  </si>
  <si>
    <t>07:00</t>
  </si>
  <si>
    <t>12:16</t>
  </si>
  <si>
    <t>13:16</t>
  </si>
  <si>
    <t>18:34</t>
  </si>
  <si>
    <t>07:05</t>
  </si>
  <si>
    <t>19:02</t>
  </si>
  <si>
    <t>15:07</t>
  </si>
  <si>
    <t>18:48</t>
  </si>
  <si>
    <t>THIAGO TRAVASSO MACEDO</t>
  </si>
  <si>
    <t>14:39</t>
  </si>
  <si>
    <t>18:17</t>
  </si>
  <si>
    <t>18:18</t>
  </si>
  <si>
    <t>Reunião de time - Infra</t>
  </si>
  <si>
    <t>15:22</t>
  </si>
  <si>
    <t>16:24</t>
  </si>
  <si>
    <t>WILLIAM LIMA DE OLIVEIRA</t>
  </si>
  <si>
    <t>08:32</t>
  </si>
  <si>
    <t>12:26</t>
  </si>
  <si>
    <t>17:34</t>
  </si>
  <si>
    <t>08:54</t>
  </si>
  <si>
    <t>12:54</t>
  </si>
  <si>
    <t>13:54</t>
  </si>
  <si>
    <t>17:54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</si>
</sst>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0" sqref="C3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134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135</v>
      </c>
      <c r="C15" s="10" t="s">
        <v>136</v>
      </c>
      <c r="D15" s="10" t="s">
        <v>137</v>
      </c>
      <c r="E15" s="10" t="s">
        <v>138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13">
      <c r="A17" s="10" t="s">
        <v>36</v>
      </c>
      <c r="B17" s="10" t="s">
        <v>35</v>
      </c>
      <c r="C17" s="10" t="s">
        <v>35</v>
      </c>
      <c r="D17" s="10" t="s">
        <v>35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139</v>
      </c>
      <c r="L17" s="10"/>
      <c r="M17" s="11"/>
    </row>
    <row r="18" spans="1:13">
      <c r="A18" s="10" t="s">
        <v>42</v>
      </c>
      <c r="B18" s="10" t="s">
        <v>140</v>
      </c>
      <c r="C18" s="10" t="s">
        <v>141</v>
      </c>
      <c r="D18" s="10" t="s">
        <v>71</v>
      </c>
      <c r="E18" s="10" t="s">
        <v>142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143</v>
      </c>
      <c r="L18" s="10"/>
      <c r="M18" s="11"/>
    </row>
    <row r="19" spans="1:13">
      <c r="A19" s="1"/>
      <c r="B19" s="1"/>
      <c r="C19" s="1"/>
      <c r="D19" s="1"/>
      <c r="E19" s="1"/>
      <c r="F19" s="13" t="s">
        <v>47</v>
      </c>
      <c r="G19" s="7"/>
      <c r="H19" s="10" t="str">
        <f>SUM(H15:H18)</f>
        <v>0</v>
      </c>
      <c r="I19" s="10" t="str">
        <f>SUM(I15:I18)</f>
        <v>0</v>
      </c>
      <c r="J19" s="4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3" t="s">
        <v>48</v>
      </c>
      <c r="I20" s="10" t="str">
        <f>(H19-I19)</f>
        <v>0</v>
      </c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4" t="s">
        <v>49</v>
      </c>
      <c r="B24" s="15"/>
      <c r="C24" s="15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 t="s">
        <v>50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4" t="s">
        <v>51</v>
      </c>
      <c r="B30" s="15"/>
      <c r="C30" s="15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 t="s">
        <v>52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F19:G19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0" sqref="C3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144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54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145</v>
      </c>
      <c r="C15" s="10" t="s">
        <v>146</v>
      </c>
      <c r="D15" s="10" t="s">
        <v>147</v>
      </c>
      <c r="E15" s="10" t="s">
        <v>148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13">
      <c r="A17" s="10" t="s">
        <v>36</v>
      </c>
      <c r="B17" s="10" t="s">
        <v>149</v>
      </c>
      <c r="C17" s="10" t="s">
        <v>150</v>
      </c>
      <c r="D17" s="10" t="s">
        <v>151</v>
      </c>
      <c r="E17" s="10" t="s">
        <v>152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153</v>
      </c>
      <c r="C18" s="10" t="s">
        <v>154</v>
      </c>
      <c r="D18" s="10" t="s">
        <v>68</v>
      </c>
      <c r="E18" s="10" t="s">
        <v>97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"/>
      <c r="B19" s="1"/>
      <c r="C19" s="1"/>
      <c r="D19" s="1"/>
      <c r="E19" s="1"/>
      <c r="F19" s="13" t="s">
        <v>47</v>
      </c>
      <c r="G19" s="7"/>
      <c r="H19" s="10" t="str">
        <f>SUM(H15:H18)</f>
        <v>0</v>
      </c>
      <c r="I19" s="10" t="str">
        <f>SUM(I15:I18)</f>
        <v>0</v>
      </c>
      <c r="J19" s="4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3" t="s">
        <v>48</v>
      </c>
      <c r="I20" s="10" t="str">
        <f>(H19-I19)</f>
        <v>0</v>
      </c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4" t="s">
        <v>49</v>
      </c>
      <c r="B24" s="15"/>
      <c r="C24" s="15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 t="s">
        <v>50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4" t="s">
        <v>51</v>
      </c>
      <c r="B30" s="15"/>
      <c r="C30" s="15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 t="s">
        <v>52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F19:G19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0" sqref="C3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155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156</v>
      </c>
      <c r="C15" s="10" t="s">
        <v>157</v>
      </c>
      <c r="D15" s="10" t="s">
        <v>158</v>
      </c>
      <c r="E15" s="10" t="s">
        <v>159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160</v>
      </c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13">
      <c r="A17" s="10" t="s">
        <v>36</v>
      </c>
      <c r="B17" s="10" t="s">
        <v>122</v>
      </c>
      <c r="C17" s="10" t="s">
        <v>161</v>
      </c>
      <c r="D17" s="10" t="s">
        <v>162</v>
      </c>
      <c r="E17" s="10"/>
      <c r="F17" s="10"/>
      <c r="G17" s="10"/>
      <c r="H17" s="10" t="s">
        <v>120</v>
      </c>
      <c r="I17" s="10" t="str">
        <f>(J2+J1)</f>
        <v>0</v>
      </c>
      <c r="J17" s="10" t="s">
        <v>35</v>
      </c>
      <c r="K17" s="10"/>
      <c r="L17" s="10"/>
      <c r="M17" s="11"/>
    </row>
    <row r="18" spans="1:13">
      <c r="A18" s="10" t="s">
        <v>42</v>
      </c>
      <c r="B18" s="10" t="s">
        <v>163</v>
      </c>
      <c r="C18" s="10" t="s">
        <v>69</v>
      </c>
      <c r="D18" s="10" t="s">
        <v>113</v>
      </c>
      <c r="E18" s="10"/>
      <c r="F18" s="10"/>
      <c r="G18" s="10"/>
      <c r="H18" s="10" t="s">
        <v>120</v>
      </c>
      <c r="I18" s="10" t="str">
        <f>(J2+J1)</f>
        <v>0</v>
      </c>
      <c r="J18" s="10" t="s">
        <v>35</v>
      </c>
      <c r="K18" s="10"/>
      <c r="L18" s="10"/>
      <c r="M18" s="11"/>
    </row>
    <row r="19" spans="1:13">
      <c r="A19" s="1"/>
      <c r="B19" s="1"/>
      <c r="C19" s="1"/>
      <c r="D19" s="1"/>
      <c r="E19" s="1"/>
      <c r="F19" s="13" t="s">
        <v>47</v>
      </c>
      <c r="G19" s="7"/>
      <c r="H19" s="10" t="str">
        <f>SUM(H15:H18)</f>
        <v>0</v>
      </c>
      <c r="I19" s="10" t="str">
        <f>SUM(I15:I18)</f>
        <v>0</v>
      </c>
      <c r="J19" s="4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3" t="s">
        <v>48</v>
      </c>
      <c r="I20" s="10" t="str">
        <f>(H19-I19)</f>
        <v>0</v>
      </c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4" t="s">
        <v>49</v>
      </c>
      <c r="B24" s="15"/>
      <c r="C24" s="15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 t="s">
        <v>50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4" t="s">
        <v>51</v>
      </c>
      <c r="B30" s="15"/>
      <c r="C30" s="15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 t="s">
        <v>52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F19:G19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0" sqref="C3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164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2727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110</v>
      </c>
      <c r="C15" s="10" t="s">
        <v>117</v>
      </c>
      <c r="D15" s="10" t="s">
        <v>165</v>
      </c>
      <c r="E15" s="10" t="s">
        <v>166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13">
      <c r="A17" s="10" t="s">
        <v>36</v>
      </c>
      <c r="B17" s="10" t="s">
        <v>167</v>
      </c>
      <c r="C17" s="10" t="s">
        <v>168</v>
      </c>
      <c r="D17" s="10" t="s">
        <v>169</v>
      </c>
      <c r="E17" s="10" t="s">
        <v>170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171</v>
      </c>
      <c r="C18" s="10"/>
      <c r="D18" s="10"/>
      <c r="E18" s="10"/>
      <c r="F18" s="10"/>
      <c r="G18" s="10"/>
      <c r="H18" s="10" t="s">
        <v>120</v>
      </c>
      <c r="I18" s="10" t="str">
        <f>(J2+J1)</f>
        <v>0</v>
      </c>
      <c r="J18" s="10" t="s">
        <v>35</v>
      </c>
      <c r="K18" s="10"/>
      <c r="L18" s="10"/>
      <c r="M18" s="11"/>
    </row>
    <row r="19" spans="1:13">
      <c r="A19" s="1"/>
      <c r="B19" s="1"/>
      <c r="C19" s="1"/>
      <c r="D19" s="1"/>
      <c r="E19" s="1"/>
      <c r="F19" s="13" t="s">
        <v>47</v>
      </c>
      <c r="G19" s="7"/>
      <c r="H19" s="10" t="str">
        <f>SUM(H15:H18)</f>
        <v>0</v>
      </c>
      <c r="I19" s="10" t="str">
        <f>SUM(I15:I18)</f>
        <v>0</v>
      </c>
      <c r="J19" s="4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3" t="s">
        <v>48</v>
      </c>
      <c r="I20" s="10" t="str">
        <f>(H19-I19)</f>
        <v>0</v>
      </c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4" t="s">
        <v>49</v>
      </c>
      <c r="B24" s="15"/>
      <c r="C24" s="15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 t="s">
        <v>50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4" t="s">
        <v>51</v>
      </c>
      <c r="B30" s="15"/>
      <c r="C30" s="15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 t="s">
        <v>52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F19:G19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0" sqref="C3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172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54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140</v>
      </c>
      <c r="C15" s="10" t="s">
        <v>173</v>
      </c>
      <c r="D15" s="10" t="s">
        <v>174</v>
      </c>
      <c r="E15" s="10" t="s">
        <v>142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41</v>
      </c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13">
      <c r="A17" s="10" t="s">
        <v>36</v>
      </c>
      <c r="B17" s="10" t="s">
        <v>175</v>
      </c>
      <c r="C17" s="10" t="s">
        <v>67</v>
      </c>
      <c r="D17" s="10" t="s">
        <v>87</v>
      </c>
      <c r="E17" s="10" t="s">
        <v>69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176</v>
      </c>
      <c r="C18" s="10" t="s">
        <v>177</v>
      </c>
      <c r="D18" s="10" t="s">
        <v>178</v>
      </c>
      <c r="E18" s="10" t="s">
        <v>69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"/>
      <c r="B19" s="1"/>
      <c r="C19" s="1"/>
      <c r="D19" s="1"/>
      <c r="E19" s="1"/>
      <c r="F19" s="13" t="s">
        <v>47</v>
      </c>
      <c r="G19" s="7"/>
      <c r="H19" s="10" t="str">
        <f>SUM(H15:H18)</f>
        <v>0</v>
      </c>
      <c r="I19" s="10" t="str">
        <f>SUM(I15:I18)</f>
        <v>0</v>
      </c>
      <c r="J19" s="4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3" t="s">
        <v>48</v>
      </c>
      <c r="I20" s="10" t="str">
        <f>(H19-I19)</f>
        <v>0</v>
      </c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4" t="s">
        <v>49</v>
      </c>
      <c r="B24" s="15"/>
      <c r="C24" s="15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 t="s">
        <v>50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4" t="s">
        <v>51</v>
      </c>
      <c r="B30" s="15"/>
      <c r="C30" s="15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 t="s">
        <v>52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F19:G19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0" sqref="C3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179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180</v>
      </c>
      <c r="C15" s="10" t="s">
        <v>67</v>
      </c>
      <c r="D15" s="10" t="s">
        <v>174</v>
      </c>
      <c r="E15" s="10" t="s">
        <v>181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13">
      <c r="A17" s="10" t="s">
        <v>36</v>
      </c>
      <c r="B17" s="10" t="s">
        <v>182</v>
      </c>
      <c r="C17" s="10" t="s">
        <v>183</v>
      </c>
      <c r="D17" s="10" t="s">
        <v>184</v>
      </c>
      <c r="E17" s="10" t="s">
        <v>185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186</v>
      </c>
      <c r="C18" s="10" t="s">
        <v>187</v>
      </c>
      <c r="D18" s="10" t="s">
        <v>188</v>
      </c>
      <c r="E18" s="10" t="s">
        <v>189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"/>
      <c r="B19" s="1"/>
      <c r="C19" s="1"/>
      <c r="D19" s="1"/>
      <c r="E19" s="1"/>
      <c r="F19" s="13" t="s">
        <v>47</v>
      </c>
      <c r="G19" s="7"/>
      <c r="H19" s="10" t="str">
        <f>SUM(H15:H18)</f>
        <v>0</v>
      </c>
      <c r="I19" s="10" t="str">
        <f>SUM(I15:I18)</f>
        <v>0</v>
      </c>
      <c r="J19" s="4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3" t="s">
        <v>48</v>
      </c>
      <c r="I20" s="10" t="str">
        <f>(H19-I19)</f>
        <v>0</v>
      </c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4" t="s">
        <v>49</v>
      </c>
      <c r="B24" s="15"/>
      <c r="C24" s="15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 t="s">
        <v>50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4" t="s">
        <v>51</v>
      </c>
      <c r="B30" s="15"/>
      <c r="C30" s="15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 t="s">
        <v>52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F19:G19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0" sqref="C3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190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125</v>
      </c>
      <c r="C15" s="10" t="s">
        <v>191</v>
      </c>
      <c r="D15" s="10" t="s">
        <v>192</v>
      </c>
      <c r="E15" s="10" t="s">
        <v>46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13">
      <c r="A17" s="10" t="s">
        <v>36</v>
      </c>
      <c r="B17" s="10" t="s">
        <v>108</v>
      </c>
      <c r="C17" s="10" t="s">
        <v>193</v>
      </c>
      <c r="D17" s="10" t="s">
        <v>157</v>
      </c>
      <c r="E17" s="10" t="s">
        <v>194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195</v>
      </c>
      <c r="C18" s="10" t="s">
        <v>196</v>
      </c>
      <c r="D18" s="10" t="s">
        <v>84</v>
      </c>
      <c r="E18" s="10"/>
      <c r="F18" s="10"/>
      <c r="G18" s="10"/>
      <c r="H18" s="10" t="s">
        <v>120</v>
      </c>
      <c r="I18" s="10" t="str">
        <f>(J2+J1)</f>
        <v>0</v>
      </c>
      <c r="J18" s="10" t="s">
        <v>35</v>
      </c>
      <c r="K18" s="10"/>
      <c r="L18" s="10"/>
      <c r="M18" s="11"/>
    </row>
    <row r="19" spans="1:13">
      <c r="A19" s="1"/>
      <c r="B19" s="1"/>
      <c r="C19" s="1"/>
      <c r="D19" s="1"/>
      <c r="E19" s="1"/>
      <c r="F19" s="13" t="s">
        <v>47</v>
      </c>
      <c r="G19" s="7"/>
      <c r="H19" s="10" t="str">
        <f>SUM(H15:H18)</f>
        <v>0</v>
      </c>
      <c r="I19" s="10" t="str">
        <f>SUM(I15:I18)</f>
        <v>0</v>
      </c>
      <c r="J19" s="4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3" t="s">
        <v>48</v>
      </c>
      <c r="I20" s="10" t="str">
        <f>(H19-I19)</f>
        <v>0</v>
      </c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4" t="s">
        <v>49</v>
      </c>
      <c r="B24" s="15"/>
      <c r="C24" s="15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 t="s">
        <v>50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4" t="s">
        <v>51</v>
      </c>
      <c r="B30" s="15"/>
      <c r="C30" s="15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 t="s">
        <v>52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F19:G19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0" sqref="C3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197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54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89</v>
      </c>
      <c r="C15" s="10" t="s">
        <v>198</v>
      </c>
      <c r="D15" s="10" t="s">
        <v>199</v>
      </c>
      <c r="E15" s="10" t="s">
        <v>113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200</v>
      </c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13">
      <c r="A17" s="10" t="s">
        <v>36</v>
      </c>
      <c r="B17" s="10" t="s">
        <v>59</v>
      </c>
      <c r="C17" s="10" t="s">
        <v>201</v>
      </c>
      <c r="D17" s="10" t="s">
        <v>73</v>
      </c>
      <c r="E17" s="10" t="s">
        <v>202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203</v>
      </c>
      <c r="C18" s="10" t="s">
        <v>166</v>
      </c>
      <c r="D18" s="10"/>
      <c r="E18" s="10"/>
      <c r="F18" s="10"/>
      <c r="G18" s="10"/>
      <c r="H18" s="10" t="str">
        <f>(C18-B18)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"/>
      <c r="B19" s="1"/>
      <c r="C19" s="1"/>
      <c r="D19" s="1"/>
      <c r="E19" s="1"/>
      <c r="F19" s="13" t="s">
        <v>47</v>
      </c>
      <c r="G19" s="7"/>
      <c r="H19" s="10" t="str">
        <f>SUM(H15:H18)</f>
        <v>0</v>
      </c>
      <c r="I19" s="10" t="str">
        <f>SUM(I15:I18)</f>
        <v>0</v>
      </c>
      <c r="J19" s="4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3" t="s">
        <v>48</v>
      </c>
      <c r="I20" s="10" t="str">
        <f>(H19-I19)</f>
        <v>0</v>
      </c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4" t="s">
        <v>49</v>
      </c>
      <c r="B24" s="15"/>
      <c r="C24" s="15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 t="s">
        <v>50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4" t="s">
        <v>51</v>
      </c>
      <c r="B30" s="15"/>
      <c r="C30" s="15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 t="s">
        <v>52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F19:G19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0" sqref="C3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204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205</v>
      </c>
      <c r="C15" s="10" t="s">
        <v>206</v>
      </c>
      <c r="D15" s="10" t="s">
        <v>207</v>
      </c>
      <c r="E15" s="10" t="s">
        <v>79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13">
      <c r="A17" s="10" t="s">
        <v>36</v>
      </c>
      <c r="B17" s="10" t="s">
        <v>81</v>
      </c>
      <c r="C17" s="10" t="s">
        <v>208</v>
      </c>
      <c r="D17" s="10" t="s">
        <v>150</v>
      </c>
      <c r="E17" s="10" t="s">
        <v>209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175</v>
      </c>
      <c r="C18" s="10" t="s">
        <v>208</v>
      </c>
      <c r="D18" s="10" t="s">
        <v>150</v>
      </c>
      <c r="E18" s="10" t="s">
        <v>210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"/>
      <c r="B19" s="1"/>
      <c r="C19" s="1"/>
      <c r="D19" s="1"/>
      <c r="E19" s="1"/>
      <c r="F19" s="13" t="s">
        <v>47</v>
      </c>
      <c r="G19" s="7"/>
      <c r="H19" s="10" t="str">
        <f>SUM(H15:H18)</f>
        <v>0</v>
      </c>
      <c r="I19" s="10" t="str">
        <f>SUM(I15:I18)</f>
        <v>0</v>
      </c>
      <c r="J19" s="4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3" t="s">
        <v>48</v>
      </c>
      <c r="I20" s="10" t="str">
        <f>(H19-I19)</f>
        <v>0</v>
      </c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4" t="s">
        <v>49</v>
      </c>
      <c r="B24" s="15"/>
      <c r="C24" s="15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 t="s">
        <v>50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4" t="s">
        <v>51</v>
      </c>
      <c r="B30" s="15"/>
      <c r="C30" s="15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 t="s">
        <v>52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F19:G19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0" sqref="C3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211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110</v>
      </c>
      <c r="C15" s="10" t="s">
        <v>95</v>
      </c>
      <c r="D15" s="10" t="s">
        <v>212</v>
      </c>
      <c r="E15" s="10" t="s">
        <v>213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13">
      <c r="A17" s="10" t="s">
        <v>36</v>
      </c>
      <c r="B17" s="10" t="s">
        <v>59</v>
      </c>
      <c r="C17" s="10" t="s">
        <v>154</v>
      </c>
      <c r="D17" s="10" t="s">
        <v>214</v>
      </c>
      <c r="E17" s="10" t="s">
        <v>69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175</v>
      </c>
      <c r="C18" s="10" t="s">
        <v>215</v>
      </c>
      <c r="D18" s="10" t="s">
        <v>103</v>
      </c>
      <c r="E18" s="10" t="s">
        <v>216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"/>
      <c r="B19" s="1"/>
      <c r="C19" s="1"/>
      <c r="D19" s="1"/>
      <c r="E19" s="1"/>
      <c r="F19" s="13" t="s">
        <v>47</v>
      </c>
      <c r="G19" s="7"/>
      <c r="H19" s="10" t="str">
        <f>SUM(H15:H18)</f>
        <v>0</v>
      </c>
      <c r="I19" s="10" t="str">
        <f>SUM(I15:I18)</f>
        <v>0</v>
      </c>
      <c r="J19" s="4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3" t="s">
        <v>48</v>
      </c>
      <c r="I20" s="10" t="str">
        <f>(H19-I19)</f>
        <v>0</v>
      </c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4" t="s">
        <v>49</v>
      </c>
      <c r="B24" s="15"/>
      <c r="C24" s="15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 t="s">
        <v>50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4" t="s">
        <v>51</v>
      </c>
      <c r="B30" s="15"/>
      <c r="C30" s="15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 t="s">
        <v>52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F19:G19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0" sqref="C3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13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"/>
      <c r="B19" s="1"/>
      <c r="C19" s="1"/>
      <c r="D19" s="1"/>
      <c r="E19" s="1"/>
      <c r="F19" s="13" t="s">
        <v>47</v>
      </c>
      <c r="G19" s="7"/>
      <c r="H19" s="10" t="str">
        <f>SUM(H15:H18)</f>
        <v>0</v>
      </c>
      <c r="I19" s="10" t="str">
        <f>SUM(I15:I18)</f>
        <v>0</v>
      </c>
      <c r="J19" s="4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3" t="s">
        <v>48</v>
      </c>
      <c r="I20" s="10" t="str">
        <f>(H19-I19)</f>
        <v>0</v>
      </c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4" t="s">
        <v>49</v>
      </c>
      <c r="B24" s="15"/>
      <c r="C24" s="15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 t="s">
        <v>50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4" t="s">
        <v>51</v>
      </c>
      <c r="B30" s="15"/>
      <c r="C30" s="15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 t="s">
        <v>52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F19:G1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0" sqref="C3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217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54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218</v>
      </c>
      <c r="C15" s="10" t="s">
        <v>219</v>
      </c>
      <c r="D15" s="10" t="s">
        <v>220</v>
      </c>
      <c r="E15" s="10" t="s">
        <v>221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13">
      <c r="A17" s="10" t="s">
        <v>36</v>
      </c>
      <c r="B17" s="10" t="s">
        <v>222</v>
      </c>
      <c r="C17" s="10" t="s">
        <v>71</v>
      </c>
      <c r="D17" s="10" t="s">
        <v>77</v>
      </c>
      <c r="E17" s="10" t="s">
        <v>223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218</v>
      </c>
      <c r="C18" s="10" t="s">
        <v>77</v>
      </c>
      <c r="D18" s="10" t="s">
        <v>224</v>
      </c>
      <c r="E18" s="10" t="s">
        <v>225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"/>
      <c r="B19" s="1"/>
      <c r="C19" s="1"/>
      <c r="D19" s="1"/>
      <c r="E19" s="1"/>
      <c r="F19" s="13" t="s">
        <v>47</v>
      </c>
      <c r="G19" s="7"/>
      <c r="H19" s="10" t="str">
        <f>SUM(H15:H18)</f>
        <v>0</v>
      </c>
      <c r="I19" s="10" t="str">
        <f>SUM(I15:I18)</f>
        <v>0</v>
      </c>
      <c r="J19" s="4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3" t="s">
        <v>48</v>
      </c>
      <c r="I20" s="10" t="str">
        <f>(H19-I19)</f>
        <v>0</v>
      </c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4" t="s">
        <v>49</v>
      </c>
      <c r="B24" s="15"/>
      <c r="C24" s="15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 t="s">
        <v>50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4" t="s">
        <v>51</v>
      </c>
      <c r="B30" s="15"/>
      <c r="C30" s="15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 t="s">
        <v>52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F19:G19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0" sqref="C3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226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43</v>
      </c>
      <c r="C15" s="10" t="s">
        <v>154</v>
      </c>
      <c r="D15" s="10" t="s">
        <v>227</v>
      </c>
      <c r="E15" s="10" t="s">
        <v>228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13">
      <c r="A17" s="10" t="s">
        <v>36</v>
      </c>
      <c r="B17" s="10" t="s">
        <v>135</v>
      </c>
      <c r="C17" s="10" t="s">
        <v>136</v>
      </c>
      <c r="D17" s="10" t="s">
        <v>137</v>
      </c>
      <c r="E17" s="10" t="s">
        <v>229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230</v>
      </c>
      <c r="L17" s="10"/>
      <c r="M17" s="11"/>
    </row>
    <row r="18" spans="1:13">
      <c r="A18" s="10" t="s">
        <v>42</v>
      </c>
      <c r="B18" s="10" t="s">
        <v>29</v>
      </c>
      <c r="C18" s="10" t="s">
        <v>231</v>
      </c>
      <c r="D18" s="10" t="s">
        <v>232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"/>
      <c r="B19" s="1"/>
      <c r="C19" s="1"/>
      <c r="D19" s="1"/>
      <c r="E19" s="1"/>
      <c r="F19" s="13" t="s">
        <v>47</v>
      </c>
      <c r="G19" s="7"/>
      <c r="H19" s="10" t="str">
        <f>SUM(H15:H18)</f>
        <v>0</v>
      </c>
      <c r="I19" s="10" t="str">
        <f>SUM(I15:I18)</f>
        <v>0</v>
      </c>
      <c r="J19" s="4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3" t="s">
        <v>48</v>
      </c>
      <c r="I20" s="10" t="str">
        <f>(H19-I19)</f>
        <v>0</v>
      </c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4" t="s">
        <v>49</v>
      </c>
      <c r="B24" s="15"/>
      <c r="C24" s="15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 t="s">
        <v>50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4" t="s">
        <v>51</v>
      </c>
      <c r="B30" s="15"/>
      <c r="C30" s="15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 t="s">
        <v>52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F19:G19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0" sqref="C3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233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234</v>
      </c>
      <c r="C15" s="10" t="s">
        <v>235</v>
      </c>
      <c r="D15" s="10" t="s">
        <v>30</v>
      </c>
      <c r="E15" s="10" t="s">
        <v>236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13">
      <c r="A17" s="10" t="s">
        <v>36</v>
      </c>
      <c r="B17" s="10" t="s">
        <v>110</v>
      </c>
      <c r="C17" s="10" t="s">
        <v>71</v>
      </c>
      <c r="D17" s="10" t="s">
        <v>77</v>
      </c>
      <c r="E17" s="10" t="s">
        <v>84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237</v>
      </c>
      <c r="C18" s="10" t="s">
        <v>238</v>
      </c>
      <c r="D18" s="10" t="s">
        <v>239</v>
      </c>
      <c r="E18" s="10" t="s">
        <v>240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"/>
      <c r="B19" s="1"/>
      <c r="C19" s="1"/>
      <c r="D19" s="1"/>
      <c r="E19" s="1"/>
      <c r="F19" s="13" t="s">
        <v>47</v>
      </c>
      <c r="G19" s="7"/>
      <c r="H19" s="10" t="str">
        <f>SUM(H15:H18)</f>
        <v>0</v>
      </c>
      <c r="I19" s="10" t="str">
        <f>SUM(I15:I18)</f>
        <v>0</v>
      </c>
      <c r="J19" s="4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3" t="s">
        <v>48</v>
      </c>
      <c r="I20" s="10" t="str">
        <f>(H19-I19)</f>
        <v>0</v>
      </c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4" t="s">
        <v>49</v>
      </c>
      <c r="B24" s="15"/>
      <c r="C24" s="15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 t="s">
        <v>50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4" t="s">
        <v>51</v>
      </c>
      <c r="B30" s="15"/>
      <c r="C30" s="15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 t="s">
        <v>52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F19:G19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0" sqref="C3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54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55</v>
      </c>
      <c r="C15" s="10" t="s">
        <v>56</v>
      </c>
      <c r="D15" s="10" t="s">
        <v>57</v>
      </c>
      <c r="E15" s="10" t="s">
        <v>58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13">
      <c r="A17" s="10" t="s">
        <v>36</v>
      </c>
      <c r="B17" s="10" t="s">
        <v>59</v>
      </c>
      <c r="C17" s="10" t="s">
        <v>60</v>
      </c>
      <c r="D17" s="10" t="s">
        <v>57</v>
      </c>
      <c r="E17" s="10" t="s">
        <v>61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62</v>
      </c>
      <c r="C18" s="10" t="s">
        <v>63</v>
      </c>
      <c r="D18" s="10" t="s">
        <v>64</v>
      </c>
      <c r="E18" s="10" t="s">
        <v>65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"/>
      <c r="B19" s="1"/>
      <c r="C19" s="1"/>
      <c r="D19" s="1"/>
      <c r="E19" s="1"/>
      <c r="F19" s="13" t="s">
        <v>47</v>
      </c>
      <c r="G19" s="7"/>
      <c r="H19" s="10" t="str">
        <f>SUM(H15:H18)</f>
        <v>0</v>
      </c>
      <c r="I19" s="10" t="str">
        <f>SUM(I15:I18)</f>
        <v>0</v>
      </c>
      <c r="J19" s="4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3" t="s">
        <v>48</v>
      </c>
      <c r="I20" s="10" t="str">
        <f>(H19-I19)</f>
        <v>0</v>
      </c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4" t="s">
        <v>49</v>
      </c>
      <c r="B24" s="15"/>
      <c r="C24" s="15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 t="s">
        <v>50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4" t="s">
        <v>51</v>
      </c>
      <c r="B30" s="15"/>
      <c r="C30" s="15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 t="s">
        <v>52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F19:G19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30" sqref="C3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62</v>
      </c>
      <c r="C15" s="10" t="s">
        <v>67</v>
      </c>
      <c r="D15" s="10" t="s">
        <v>68</v>
      </c>
      <c r="E15" s="10" t="s">
        <v>69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21">
      <c r="A17" s="10" t="s">
        <v>36</v>
      </c>
      <c r="B17" s="10" t="s">
        <v>70</v>
      </c>
      <c r="C17" s="10" t="s">
        <v>71</v>
      </c>
      <c r="D17" s="10" t="s">
        <v>72</v>
      </c>
      <c r="E17" s="10" t="s">
        <v>73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74</v>
      </c>
      <c r="L17" s="10"/>
      <c r="M17" s="11"/>
      <c r="U17" s="16" t="s">
        <v>75</v>
      </c>
    </row>
    <row r="18" spans="1:21">
      <c r="A18" s="10" t="s">
        <v>42</v>
      </c>
      <c r="B18" s="10" t="s">
        <v>76</v>
      </c>
      <c r="C18" s="10" t="s">
        <v>77</v>
      </c>
      <c r="D18" s="10" t="s">
        <v>78</v>
      </c>
      <c r="E18" s="10" t="s">
        <v>79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"/>
      <c r="B19" s="1"/>
      <c r="C19" s="1"/>
      <c r="D19" s="1"/>
      <c r="E19" s="1"/>
      <c r="F19" s="13" t="s">
        <v>47</v>
      </c>
      <c r="G19" s="7"/>
      <c r="H19" s="10" t="str">
        <f>SUM(H15:H18)</f>
        <v>0</v>
      </c>
      <c r="I19" s="10" t="str">
        <f>SUM(I15:I18)</f>
        <v>0</v>
      </c>
      <c r="J19" s="4"/>
      <c r="K19" s="1"/>
      <c r="L19" s="1"/>
    </row>
    <row r="20" spans="1:21">
      <c r="A20" s="1"/>
      <c r="B20" s="1"/>
      <c r="C20" s="1"/>
      <c r="D20" s="1"/>
      <c r="E20" s="1"/>
      <c r="F20" s="1"/>
      <c r="G20" s="1"/>
      <c r="H20" s="13" t="s">
        <v>48</v>
      </c>
      <c r="I20" s="10" t="str">
        <f>(H19-I19)</f>
        <v>0</v>
      </c>
      <c r="J20" s="1"/>
      <c r="K20" s="1"/>
      <c r="L20" s="1"/>
    </row>
    <row r="21" spans="1:2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2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2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21">
      <c r="A24" s="14" t="s">
        <v>49</v>
      </c>
      <c r="B24" s="15"/>
      <c r="C24" s="15"/>
      <c r="D24" s="1"/>
      <c r="E24" s="1"/>
      <c r="F24" s="1"/>
      <c r="G24" s="1"/>
      <c r="H24" s="1"/>
      <c r="I24" s="1"/>
      <c r="J24" s="1"/>
      <c r="K24" s="1"/>
      <c r="L24" s="1"/>
    </row>
    <row r="25" spans="1:21">
      <c r="A25" s="1" t="s">
        <v>50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2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2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2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4" t="s">
        <v>51</v>
      </c>
      <c r="B30" s="15"/>
      <c r="C30" s="15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 t="s">
        <v>52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F19:G19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0" sqref="C3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80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81</v>
      </c>
      <c r="C15" s="10" t="s">
        <v>82</v>
      </c>
      <c r="D15" s="10" t="s">
        <v>83</v>
      </c>
      <c r="E15" s="10" t="s">
        <v>84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41</v>
      </c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13">
      <c r="A17" s="10" t="s">
        <v>36</v>
      </c>
      <c r="B17" s="10" t="s">
        <v>85</v>
      </c>
      <c r="C17" s="10" t="s">
        <v>86</v>
      </c>
      <c r="D17" s="10" t="s">
        <v>87</v>
      </c>
      <c r="E17" s="10" t="s">
        <v>88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89</v>
      </c>
      <c r="C18" s="10" t="s">
        <v>90</v>
      </c>
      <c r="D18" s="10" t="s">
        <v>91</v>
      </c>
      <c r="E18" s="10" t="s">
        <v>92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"/>
      <c r="B19" s="1"/>
      <c r="C19" s="1"/>
      <c r="D19" s="1"/>
      <c r="E19" s="1"/>
      <c r="F19" s="13" t="s">
        <v>47</v>
      </c>
      <c r="G19" s="7"/>
      <c r="H19" s="10" t="str">
        <f>SUM(H15:H18)</f>
        <v>0</v>
      </c>
      <c r="I19" s="10" t="str">
        <f>SUM(I15:I18)</f>
        <v>0</v>
      </c>
      <c r="J19" s="4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3" t="s">
        <v>48</v>
      </c>
      <c r="I20" s="10" t="str">
        <f>(H19-I19)</f>
        <v>0</v>
      </c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4" t="s">
        <v>49</v>
      </c>
      <c r="B24" s="15"/>
      <c r="C24" s="15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 t="s">
        <v>50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4" t="s">
        <v>51</v>
      </c>
      <c r="B30" s="15"/>
      <c r="C30" s="15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 t="s">
        <v>52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F19:G19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0" sqref="C3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93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94</v>
      </c>
      <c r="C15" s="10" t="s">
        <v>95</v>
      </c>
      <c r="D15" s="10" t="s">
        <v>96</v>
      </c>
      <c r="E15" s="10" t="s">
        <v>97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13">
      <c r="A17" s="10" t="s">
        <v>36</v>
      </c>
      <c r="B17" s="10" t="s">
        <v>98</v>
      </c>
      <c r="C17" s="10" t="s">
        <v>99</v>
      </c>
      <c r="D17" s="10" t="s">
        <v>100</v>
      </c>
      <c r="E17" s="10" t="s">
        <v>61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101</v>
      </c>
      <c r="C18" s="10" t="s">
        <v>102</v>
      </c>
      <c r="D18" s="10" t="s">
        <v>103</v>
      </c>
      <c r="E18" s="10" t="s">
        <v>61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"/>
      <c r="B19" s="1"/>
      <c r="C19" s="1"/>
      <c r="D19" s="1"/>
      <c r="E19" s="1"/>
      <c r="F19" s="13" t="s">
        <v>47</v>
      </c>
      <c r="G19" s="7"/>
      <c r="H19" s="10" t="str">
        <f>SUM(H15:H18)</f>
        <v>0</v>
      </c>
      <c r="I19" s="10" t="str">
        <f>SUM(I15:I18)</f>
        <v>0</v>
      </c>
      <c r="J19" s="4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3" t="s">
        <v>48</v>
      </c>
      <c r="I20" s="10" t="str">
        <f>(H19-I19)</f>
        <v>0</v>
      </c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4" t="s">
        <v>49</v>
      </c>
      <c r="B24" s="15"/>
      <c r="C24" s="15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 t="s">
        <v>50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4" t="s">
        <v>51</v>
      </c>
      <c r="B30" s="15"/>
      <c r="C30" s="15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 t="s">
        <v>52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F19:G19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0" sqref="C3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54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105</v>
      </c>
      <c r="D15" s="10" t="s">
        <v>106</v>
      </c>
      <c r="E15" s="10" t="s">
        <v>107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41</v>
      </c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13">
      <c r="A17" s="10" t="s">
        <v>36</v>
      </c>
      <c r="B17" s="10" t="s">
        <v>108</v>
      </c>
      <c r="C17" s="10" t="s">
        <v>39</v>
      </c>
      <c r="D17" s="10" t="s">
        <v>109</v>
      </c>
      <c r="E17" s="10" t="s">
        <v>79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110</v>
      </c>
      <c r="C18" s="10" t="s">
        <v>111</v>
      </c>
      <c r="D18" s="10" t="s">
        <v>112</v>
      </c>
      <c r="E18" s="10" t="s">
        <v>113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"/>
      <c r="B19" s="1"/>
      <c r="C19" s="1"/>
      <c r="D19" s="1"/>
      <c r="E19" s="1"/>
      <c r="F19" s="13" t="s">
        <v>47</v>
      </c>
      <c r="G19" s="7"/>
      <c r="H19" s="10" t="str">
        <f>SUM(H15:H18)</f>
        <v>0</v>
      </c>
      <c r="I19" s="10" t="str">
        <f>SUM(I15:I18)</f>
        <v>0</v>
      </c>
      <c r="J19" s="4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3" t="s">
        <v>48</v>
      </c>
      <c r="I20" s="10" t="str">
        <f>(H19-I19)</f>
        <v>0</v>
      </c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4" t="s">
        <v>49</v>
      </c>
      <c r="B24" s="15"/>
      <c r="C24" s="15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 t="s">
        <v>50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4" t="s">
        <v>51</v>
      </c>
      <c r="B30" s="15"/>
      <c r="C30" s="15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 t="s">
        <v>52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F19:G19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0" sqref="C3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114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115</v>
      </c>
      <c r="C15" s="10" t="s">
        <v>116</v>
      </c>
      <c r="D15" s="10" t="s">
        <v>117</v>
      </c>
      <c r="E15" s="10" t="s">
        <v>118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13">
      <c r="A17" s="10" t="s">
        <v>36</v>
      </c>
      <c r="B17" s="10" t="s">
        <v>119</v>
      </c>
      <c r="C17" s="10"/>
      <c r="D17" s="10"/>
      <c r="E17" s="10"/>
      <c r="F17" s="10"/>
      <c r="G17" s="10"/>
      <c r="H17" s="10" t="s">
        <v>120</v>
      </c>
      <c r="I17" s="10" t="str">
        <f>(J2+J1)</f>
        <v>0</v>
      </c>
      <c r="J17" s="10" t="s">
        <v>35</v>
      </c>
      <c r="K17" s="10"/>
      <c r="L17" s="10"/>
      <c r="M17" s="11"/>
    </row>
    <row r="18" spans="1:13">
      <c r="A18" s="10" t="s">
        <v>42</v>
      </c>
      <c r="B18" s="10" t="s">
        <v>121</v>
      </c>
      <c r="C18" s="10" t="s">
        <v>122</v>
      </c>
      <c r="D18" s="10" t="s">
        <v>44</v>
      </c>
      <c r="E18" s="10" t="s">
        <v>123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"/>
      <c r="B19" s="1"/>
      <c r="C19" s="1"/>
      <c r="D19" s="1"/>
      <c r="E19" s="1"/>
      <c r="F19" s="13" t="s">
        <v>47</v>
      </c>
      <c r="G19" s="7"/>
      <c r="H19" s="10" t="str">
        <f>SUM(H15:H18)</f>
        <v>0</v>
      </c>
      <c r="I19" s="10" t="str">
        <f>SUM(I15:I18)</f>
        <v>0</v>
      </c>
      <c r="J19" s="4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3" t="s">
        <v>48</v>
      </c>
      <c r="I20" s="10" t="str">
        <f>(H19-I19)</f>
        <v>0</v>
      </c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4" t="s">
        <v>49</v>
      </c>
      <c r="B24" s="15"/>
      <c r="C24" s="15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 t="s">
        <v>50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4" t="s">
        <v>51</v>
      </c>
      <c r="B30" s="15"/>
      <c r="C30" s="15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 t="s">
        <v>52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F19:G19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0" sqref="C3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124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125</v>
      </c>
      <c r="C15" s="10" t="s">
        <v>126</v>
      </c>
      <c r="D15" s="10" t="s">
        <v>77</v>
      </c>
      <c r="E15" s="10" t="s">
        <v>127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13">
      <c r="A17" s="10" t="s">
        <v>36</v>
      </c>
      <c r="B17" s="10" t="s">
        <v>128</v>
      </c>
      <c r="C17" s="10" t="s">
        <v>129</v>
      </c>
      <c r="D17" s="10" t="s">
        <v>130</v>
      </c>
      <c r="E17" s="10" t="s">
        <v>131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132</v>
      </c>
      <c r="C18" s="10" t="s">
        <v>133</v>
      </c>
      <c r="D18" s="10"/>
      <c r="E18" s="10"/>
      <c r="F18" s="10"/>
      <c r="G18" s="10"/>
      <c r="H18" s="10" t="str">
        <f>(C18-B18)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"/>
      <c r="B19" s="1"/>
      <c r="C19" s="1"/>
      <c r="D19" s="1"/>
      <c r="E19" s="1"/>
      <c r="F19" s="13" t="s">
        <v>47</v>
      </c>
      <c r="G19" s="7"/>
      <c r="H19" s="10" t="str">
        <f>SUM(H15:H18)</f>
        <v>0</v>
      </c>
      <c r="I19" s="10" t="str">
        <f>SUM(I15:I18)</f>
        <v>0</v>
      </c>
      <c r="J19" s="4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3" t="s">
        <v>48</v>
      </c>
      <c r="I20" s="10" t="str">
        <f>(H19-I19)</f>
        <v>0</v>
      </c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4" t="s">
        <v>49</v>
      </c>
      <c r="B24" s="15"/>
      <c r="C24" s="15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 t="s">
        <v>50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4" t="s">
        <v>51</v>
      </c>
      <c r="B30" s="15"/>
      <c r="C30" s="15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 t="s">
        <v>52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F19:G19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22</vt:i4>
      </vt:variant>
    </vt:vector>
  </HeadingPairs>
  <TitlesOfParts>
    <vt:vector size="22" baseType="lpstr">
      <vt:lpstr>Resumo</vt:lpstr>
      <vt:lpstr>ADRIANO SILVA SOUZA</vt:lpstr>
      <vt:lpstr>ALEXANDRO DO NASCIMENTO SILVA</vt:lpstr>
      <vt:lpstr>ANA CAROLINA FERREIRA</vt:lpstr>
      <vt:lpstr>BRUNO SIECOLA BOMBONATE</vt:lpstr>
      <vt:lpstr>CLAUDIO VOLNEI DA SILVA JUNIOR</vt:lpstr>
      <vt:lpstr>DANIEL ARANHA JACOMETO</vt:lpstr>
      <vt:lpstr>DANILO DE OLIVEIRA PINTO</vt:lpstr>
      <vt:lpstr>EMERSON ALVES FERNANDES DOS SA</vt:lpstr>
      <vt:lpstr>FABIO DOMINGOS DO NASCIMENTO</vt:lpstr>
      <vt:lpstr>FELIPE ALCEU REZENDE BEZERRA</vt:lpstr>
      <vt:lpstr>GABRIEL VASCONCELOS OLIVEIRA</vt:lpstr>
      <vt:lpstr>GUILHERME LOPES DE ALMEIDA</vt:lpstr>
      <vt:lpstr>LIDIO DE BRITO DA COSTA</vt:lpstr>
      <vt:lpstr>LUCAS DOS SANTOS DIAS</vt:lpstr>
      <vt:lpstr>MARCOS RODRIGUES DE PAIVA</vt:lpstr>
      <vt:lpstr>MATHEUS TAIPINA PEDRO BANDEIRA</vt:lpstr>
      <vt:lpstr>MICHAEL CLEYTON LOPES</vt:lpstr>
      <vt:lpstr>MILENE LOIOLA SANTOS</vt:lpstr>
      <vt:lpstr>RICARDO ANDRE ALVES PESSOA</vt:lpstr>
      <vt:lpstr>THIAGO TRAVASSO MACEDO</vt:lpstr>
      <vt:lpstr>WILLIAM LIMA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2022-11-07T11:05:47-03:00</dcterms:created>
  <dcterms:modified xsi:type="dcterms:W3CDTF">2022-11-07T11:05:47-03:00</dcterms:modified>
  <dc:title>Untitled Spreadsheet</dc:title>
  <dc:description/>
  <dc:subject/>
  <cp:keywords/>
  <cp:category/>
</cp:coreProperties>
</file>