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<sst xmlns="http://schemas.openxmlformats.org/spreadsheetml/2006/main" uniqueCount="892">
  <si>
    <t>Período</t>
  </si>
  <si>
    <t>de 09/09/2021 até 23/11/2022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</si>
  <si>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</si>
  <si>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</si>
  <si>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</si>
  <si>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</si>
  <si>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</si>
  <si>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</si>
  <si>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</si>
  <si>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</si>
  <si>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</si>
  <si>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</si>
  <si>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</si>
  <si>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</si>
  <si>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</si>
  <si>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</si>
  <si>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</si>
  <si>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</si>
  <si>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</si>
  <si>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</si>
  <si>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</si>
  <si>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</si>
  <si>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</si>
  <si>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</si>
  <si>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</si>
  <si>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</si>
  <si>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</si>
  <si>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</si>
  <si>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09/09/2021</t>
  </si>
  <si>
    <t>08:59</t>
  </si>
  <si>
    <t>13:34</t>
  </si>
  <si>
    <t>14:32</t>
  </si>
  <si>
    <t>18:00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</si>
  <si>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</si>
  <si>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</si>
  <si>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</si>
  <si>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</si>
  <si>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</si>
  <si>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</si>
  <si>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</si>
  <si>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</si>
  <si>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</si>
  <si>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</si>
  <si>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</si>
  <si>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</si>
  <si>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</si>
  <si>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</si>
  <si>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</si>
  <si>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</si>
  <si>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</si>
  <si>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</si>
  <si>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</si>
  <si>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</si>
  <si>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</si>
  <si>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</si>
  <si>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08:58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</si>
  <si>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</si>
  <si>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</si>
  <si>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</si>
  <si>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</si>
  <si>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</si>
  <si>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</si>
  <si>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</si>
  <si>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</si>
  <si>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</si>
  <si>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</si>
  <si>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</si>
  <si>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</si>
  <si>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</si>
  <si>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</si>
  <si>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</si>
  <si>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</si>
  <si>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</si>
  <si>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</si>
  <si>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</si>
  <si>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</si>
  <si>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</si>
  <si>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</si>
  <si>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</si>
  <si>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</si>
  <si>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</si>
  <si>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</si>
  <si>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</si>
  <si>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</si>
  <si>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</si>
  <si>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</si>
  <si>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</si>
  <si>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</si>
  <si>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</si>
  <si>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</si>
  <si>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</si>
  <si>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</si>
  <si>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</si>
  <si>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</si>
  <si>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</si>
  <si>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</si>
  <si>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</si>
  <si>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</si>
  <si>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</si>
  <si>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</si>
  <si>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</si>
  <si>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</si>
  <si>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</si>
  <si>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</si>
  <si>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</si>
  <si>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</si>
  <si>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</si>
  <si>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</si>
  <si>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</si>
  <si>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</si>
  <si>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</si>
  <si>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</si>
  <si>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</si>
  <si>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</si>
  <si>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</si>
  <si>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</si>
  <si>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</si>
  <si>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</si>
  <si>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</si>
  <si>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</si>
  <si>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</si>
  <si>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</si>
  <si>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13:31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</si>
  <si>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</si>
  <si>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</si>
  <si>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</si>
  <si>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</si>
  <si>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</si>
  <si>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</si>
  <si>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</si>
  <si>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</si>
  <si>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</si>
  <si>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</si>
  <si>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</si>
  <si>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</si>
  <si>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</si>
  <si>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</si>
  <si>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</si>
  <si>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</si>
  <si>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</si>
  <si>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</si>
  <si>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</si>
  <si>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</si>
  <si>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</si>
  <si>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</si>
  <si>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</si>
  <si>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</si>
  <si>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</si>
  <si>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</si>
  <si>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</si>
  <si>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</si>
  <si>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</si>
  <si>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</si>
  <si>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</si>
  <si>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</si>
  <si>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</si>
  <si>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</si>
  <si>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</si>
  <si>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</si>
  <si>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</si>
  <si>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</si>
  <si>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</si>
  <si>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</si>
  <si>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</si>
  <si>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</si>
  <si>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</si>
  <si>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</si>
  <si>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</si>
  <si>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</si>
  <si>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</si>
  <si>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</si>
  <si>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</si>
  <si>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</si>
  <si>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</si>
  <si>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</si>
  <si>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</si>
  <si>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</si>
  <si>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</si>
  <si>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</si>
  <si>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</si>
  <si>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</si>
  <si>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</si>
  <si>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</si>
  <si>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</si>
  <si>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</si>
  <si>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</si>
  <si>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</si>
  <si>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</si>
  <si>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</si>
  <si>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</si>
  <si>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</si>
  <si>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</si>
  <si>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</si>
  <si>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</si>
  <si>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</si>
  <si>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</si>
  <si>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</si>
  <si>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</si>
  <si>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</si>
  <si>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</si>
  <si>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</si>
  <si>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</si>
  <si>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</si>
  <si>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</si>
  <si>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</si>
  <si>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</si>
  <si>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</si>
  <si>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</si>
  <si>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</si>
  <si>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</si>
  <si>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</si>
  <si>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</si>
  <si>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</si>
  <si>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</si>
  <si>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</si>
  <si>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</si>
  <si>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</si>
  <si>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</si>
  <si>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</si>
  <si>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</si>
  <si>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</si>
  <si>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</si>
  <si>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</si>
  <si>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</si>
  <si>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</si>
  <si>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</si>
  <si>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</si>
  <si>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</si>
  <si>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</si>
  <si>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</si>
  <si>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</si>
  <si>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</si>
  <si>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</si>
  <si>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</si>
  <si>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</si>
  <si>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</si>
  <si>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</si>
  <si>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</si>
  <si>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</si>
  <si>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</si>
  <si>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</si>
  <si>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</si>
  <si>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</si>
  <si>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</si>
  <si>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</si>
  <si>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</si>
  <si>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</si>
  <si>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</si>
  <si>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</si>
  <si>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</si>
  <si>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</si>
  <si>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</si>
  <si>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</si>
  <si>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</si>
  <si>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</si>
  <si>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</si>
  <si>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</si>
  <si>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</si>
  <si>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</si>
  <si>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</si>
  <si>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</si>
  <si>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</si>
  <si>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</si>
  <si>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</si>
  <si>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</si>
  <si>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</si>
  <si>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</si>
  <si>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</si>
  <si>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</si>
  <si>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</si>
  <si>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</si>
  <si>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</si>
  <si>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</si>
  <si>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</si>
  <si>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</si>
  <si>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</si>
  <si>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</si>
  <si>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</si>
  <si>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</si>
  <si>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</si>
  <si>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</si>
  <si>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</si>
  <si>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</si>
  <si>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</si>
  <si>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</si>
  <si>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</si>
  <si>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14:29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</si>
  <si>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</si>
  <si>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</si>
  <si>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</si>
  <si>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</si>
  <si>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</si>
  <si>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</si>
  <si>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</si>
  <si>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</si>
  <si>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</si>
  <si>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</si>
  <si>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</si>
  <si>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</si>
  <si>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</si>
  <si>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</si>
  <si>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</si>
  <si>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</si>
  <si>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</si>
  <si>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</si>
  <si>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</si>
  <si>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</si>
  <si>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</si>
  <si>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</si>
  <si>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</si>
  <si>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</si>
  <si>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</si>
  <si>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</si>
  <si>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</si>
  <si>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</si>
  <si>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</si>
  <si>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</si>
  <si>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</si>
  <si>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</si>
  <si>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</si>
  <si>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</si>
  <si>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</si>
  <si>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</si>
  <si>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</si>
  <si>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</si>
  <si>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</si>
  <si>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</si>
  <si>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</si>
  <si>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</si>
  <si>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</si>
  <si>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</si>
  <si>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</si>
  <si>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</si>
  <si>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</si>
  <si>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</si>
  <si>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</si>
  <si>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</si>
  <si>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</si>
  <si>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</si>
  <si>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</si>
  <si>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</si>
  <si>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</si>
  <si>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</si>
  <si>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</si>
  <si>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</si>
  <si>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</si>
  <si>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</si>
  <si>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</si>
  <si>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</si>
  <si>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</si>
  <si>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</si>
  <si>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</si>
  <si>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</si>
  <si>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</si>
  <si>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</si>
  <si>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</si>
  <si>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</si>
  <si>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</si>
  <si>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</si>
  <si>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</si>
  <si>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</si>
  <si>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</si>
  <si>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</si>
  <si>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</si>
  <si>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</si>
  <si>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</si>
  <si>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</si>
  <si>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</si>
  <si>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</si>
  <si>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</si>
  <si>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</si>
  <si>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</si>
  <si>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</si>
  <si>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</si>
  <si>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</si>
  <si>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</si>
  <si>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</si>
  <si>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</si>
  <si>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</si>
  <si>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</si>
  <si>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</si>
  <si>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</si>
  <si>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</si>
  <si>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</si>
  <si>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</si>
  <si>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</si>
  <si>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</si>
  <si>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</si>
  <si>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</si>
  <si>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</si>
  <si>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</si>
  <si>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</si>
  <si>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</si>
  <si>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</si>
  <si>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</si>
  <si>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</si>
  <si>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</si>
  <si>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</si>
  <si>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</si>
  <si>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</si>
  <si>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</si>
  <si>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</si>
  <si>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</si>
  <si>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</si>
  <si>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</si>
  <si>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</si>
  <si>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</si>
  <si>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</si>
  <si>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</si>
  <si>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</si>
  <si>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</si>
  <si>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</si>
  <si>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</si>
  <si>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</si>
  <si>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</si>
  <si>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</si>
  <si>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</si>
  <si>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</si>
  <si>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</si>
  <si>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</si>
  <si>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</si>
  <si>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</si>
  <si>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</si>
  <si>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</si>
  <si>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</si>
  <si>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</si>
  <si>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</si>
  <si>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</si>
  <si>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</si>
  <si>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</si>
  <si>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</si>
  <si>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</si>
  <si>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</si>
  <si>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</si>
  <si>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</si>
  <si>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</si>
  <si>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</si>
  <si>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</si>
  <si>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</si>
  <si>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</si>
  <si>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</si>
  <si>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</si>
  <si>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</si>
  <si>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</si>
  <si>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</si>
  <si>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</si>
  <si>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</si>
  <si>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</si>
  <si>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</si>
  <si>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</si>
  <si>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</si>
  <si>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</si>
  <si>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</si>
  <si>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</si>
  <si>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</si>
  <si>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</si>
  <si>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</si>
  <si>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</si>
  <si>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</si>
  <si>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</si>
  <si>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</si>
  <si>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</si>
  <si>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</si>
  <si>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</si>
  <si>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</si>
  <si>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</si>
  <si>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</si>
  <si>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</si>
  <si>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</si>
  <si>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</si>
  <si>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</si>
  <si>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</si>
  <si>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</si>
  <si>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</si>
  <si>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</si>
  <si>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</si>
  <si>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</si>
  <si>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</si>
  <si>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</si>
  <si>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</si>
  <si>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</si>
  <si>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</si>
  <si>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</si>
  <si>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</si>
  <si>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</si>
  <si>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</si>
  <si>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</si>
  <si>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</si>
  <si>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</si>
  <si>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</si>
  <si>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</si>
  <si>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</si>
  <si>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</si>
  <si>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</si>
  <si>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</si>
  <si>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</si>
  <si>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</si>
  <si>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</si>
  <si>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</si>
  <si>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</si>
  <si>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</si>
  <si>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</si>
  <si>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</si>
  <si>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</si>
  <si>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</si>
  <si>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</si>
  <si>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</si>
  <si>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</si>
  <si>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</si>
  <si>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</si>
  <si>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</si>
  <si>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</si>
  <si>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</si>
  <si>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</si>
  <si>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</si>
  <si>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</si>
  <si>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</si>
  <si>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</si>
  <si>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</si>
  <si>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</si>
  <si>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</si>
  <si>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</si>
  <si>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</si>
  <si>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</si>
  <si>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</si>
  <si>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</si>
  <si>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</si>
  <si>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</si>
  <si>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</si>
  <si>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</si>
  <si>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</si>
  <si>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</si>
  <si>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</si>
  <si>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</si>
  <si>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</si>
  <si>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</si>
  <si>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</si>
  <si>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</si>
  <si>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</si>
  <si>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</si>
  <si>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</si>
  <si>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</si>
  <si>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</si>
  <si>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</si>
  <si>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</si>
  <si>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</si>
  <si>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</si>
  <si>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</si>
  <si>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</si>
  <si>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</si>
  <si>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</si>
  <si>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</si>
  <si>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</si>
  <si>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</si>
  <si>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</si>
  <si>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</si>
  <si>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</si>
  <si>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</si>
  <si>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</si>
  <si>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</si>
  <si>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</si>
  <si>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</si>
  <si>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</si>
  <si>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</si>
  <si>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</si>
  <si>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</si>
  <si>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</si>
  <si>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</si>
  <si>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</si>
  <si>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</si>
  <si>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</si>
  <si>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</si>
  <si>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Terca-Feira, 17/05/2022</t>
  </si>
  <si>
    <t>12:28</t>
  </si>
  <si>
    <t>18:26</t>
  </si>
  <si>
    <t>Acompanhamento dos testes em produção WCF interface SAP ESKER no endereço https://ifawcf.bancomercedes-benz.com.br</t>
  </si>
  <si>
    <t>Quarta-Feira, 18/05/2022</t>
  </si>
  <si>
    <t>16:05</t>
  </si>
  <si>
    <t>Quinta-Feira, 19/05/2022</t>
  </si>
  <si>
    <t>Sexta-Feira, 20/05/2022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</si>
  <si>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</si>
  <si>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</si>
  <si>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</si>
  <si>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</si>
  <si>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</si>
  <si>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</si>
  <si>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</si>
  <si>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Quarta-Feira, 25/05/2022</t>
  </si>
  <si>
    <t>16:29</t>
  </si>
  <si>
    <t>Quinta-Feira, 26/05/2022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</si>
  <si>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</si>
  <si>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</si>
  <si>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</si>
  <si>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</si>
  <si>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</si>
  <si>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</si>
  <si>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</si>
  <si>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</si>
  <si>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</si>
  <si>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</si>
  <si>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</si>
  <si>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</si>
  <si>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</si>
  <si>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Quarta-Feira, 01/06/2022</t>
  </si>
  <si>
    <t>Quinta-Feira, 02/06/2022</t>
  </si>
  <si>
    <t>Sexta-Feira, 03/06/2022</t>
  </si>
  <si>
    <t>12:50</t>
  </si>
  <si>
    <t>Sábado, 04/06/2022</t>
  </si>
  <si>
    <t>Domingo, 05/06/2022</t>
  </si>
  <si>
    <t>Segunda-Feira, 06/06/2022</t>
  </si>
  <si>
    <t>17:50</t>
  </si>
  <si>
    <t>18:43</t>
  </si>
  <si>
    <t>Reunião [Qualys] - Montagem do Relatório</t>
  </si>
  <si>
    <t>Terca-Feira, 07/06/2022</t>
  </si>
  <si>
    <t>13:48</t>
  </si>
  <si>
    <t>Banco de Horas + ida ao Médico</t>
  </si>
  <si>
    <t>Quarta-Feira, 08/06/2022</t>
  </si>
  <si>
    <t>12:23</t>
  </si>
  <si>
    <t>13:23</t>
  </si>
  <si>
    <t>Quinta-Feira, 09/06/2022</t>
  </si>
  <si>
    <t>18:28</t>
  </si>
  <si>
    <t>Ajustado / Acompanhando Deploy 90507 - Flooplan EPA PT2 e PT3</t>
  </si>
  <si>
    <t>Sexta-Feira, 10/06/2022</t>
  </si>
  <si>
    <t>14:37</t>
  </si>
  <si>
    <t>Sábado, 11/06/2022</t>
  </si>
  <si>
    <t>Domingo, 12/06/2022</t>
  </si>
  <si>
    <t>Segunda-Feira, 13/06/2022</t>
  </si>
  <si>
    <t>Terca-Feira, 14/06/2022</t>
  </si>
  <si>
    <t>03:58:00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</si>
  <si>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</si>
  <si>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</si>
  <si>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</si>
  <si>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</si>
  <si>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</si>
  <si>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</si>
  <si>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</si>
  <si>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</si>
  <si>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</si>
  <si>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</si>
  <si>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</si>
  <si>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</si>
  <si>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</si>
  <si>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</si>
  <si>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12:56</t>
  </si>
  <si>
    <t>13:56</t>
  </si>
  <si>
    <t>Quarta-Feira, 29/06/2022</t>
  </si>
  <si>
    <t>15:37</t>
  </si>
  <si>
    <t>17:26</t>
  </si>
  <si>
    <t xml:space="preserve">Banco de Horas(ExameTC) + Almoço </t>
  </si>
  <si>
    <t>Quinta-Feira, 30/06/2022</t>
  </si>
  <si>
    <t>15:57</t>
  </si>
  <si>
    <t>Sexta-Feira, 01/07/2022</t>
  </si>
  <si>
    <t>Sábado, 02/07/2022</t>
  </si>
  <si>
    <t>Domingo, 03/07/2022</t>
  </si>
  <si>
    <t>Segunda-Feira, 04/07/2022</t>
  </si>
  <si>
    <t>15:02</t>
  </si>
  <si>
    <t>Terca-Feira, 05/07/2022</t>
  </si>
  <si>
    <t>Quarta-Feira, 06/07/2022</t>
  </si>
  <si>
    <t>15:52</t>
  </si>
  <si>
    <t>Quinta-Feira, 07/07/2022</t>
  </si>
  <si>
    <t>15:19</t>
  </si>
  <si>
    <t>Sexta-Feira, 08/07/2022</t>
  </si>
  <si>
    <t>Sábado, 09/07/2022</t>
  </si>
  <si>
    <t>Domingo, 10/07/2022</t>
  </si>
  <si>
    <t>Segunda-Feira, 11/07/2022</t>
  </si>
  <si>
    <t>14:23</t>
  </si>
  <si>
    <t>Terca-Feira, 12/07/2022</t>
  </si>
  <si>
    <t>16:33</t>
  </si>
  <si>
    <t>18:49</t>
  </si>
  <si>
    <t>Quarta-Feira, 13/07/2022</t>
  </si>
  <si>
    <t>Quinta-Feira, 14/07/2022</t>
  </si>
  <si>
    <t>22:19</t>
  </si>
  <si>
    <t xml:space="preserve">Aplicação da change 0061920603 WAF IFA em produção testando com os usuários </t>
  </si>
  <si>
    <t>Sexta-Feira, 15/07/2022</t>
  </si>
  <si>
    <t>08:02</t>
  </si>
  <si>
    <t>19:21</t>
  </si>
  <si>
    <t>Ajustado / Esquecimento / Acompanhamento de pós aplicação da Change 0061920603 WAF Testes das aplicações IFA (sala Teams em alerta)Elaboração e envio de planilha de EPAs 2022</t>
  </si>
  <si>
    <t>Sábado, 16/07/2022</t>
  </si>
  <si>
    <t>Domingo, 17/07/2022</t>
  </si>
  <si>
    <t>Segunda-Feira, 18/07/2022</t>
  </si>
  <si>
    <t>17:22</t>
  </si>
  <si>
    <t>Atestado / Médico Médico - retorno</t>
  </si>
  <si>
    <t>06:05:00</t>
  </si>
  <si>
    <t>Terca-Feira, 19/07/2022</t>
  </si>
  <si>
    <t>12:57</t>
  </si>
  <si>
    <t>18:48</t>
  </si>
  <si>
    <t xml:space="preserve">Elaborando EPA 2022 </t>
  </si>
  <si>
    <t>Quarta-Feira, 20/07/2022</t>
  </si>
  <si>
    <t>Quinta-Feira, 21/07/2022</t>
  </si>
  <si>
    <t>Sexta-Feira, 22/07/2022</t>
  </si>
  <si>
    <t>15:04</t>
  </si>
  <si>
    <t>17:20</t>
  </si>
  <si>
    <t>Sábado, 23/07/2022</t>
  </si>
  <si>
    <t>Domingo, 24/07/2022</t>
  </si>
  <si>
    <t>Segunda-Feira, 25/07/2022</t>
  </si>
  <si>
    <t>Terca-Feira, 26/07/2022</t>
  </si>
  <si>
    <t>11:55</t>
  </si>
  <si>
    <t>Quarta-Feira, 27/07/2022</t>
  </si>
  <si>
    <t>Quinta-Feira, 28/07/2022</t>
  </si>
  <si>
    <t>16:53</t>
  </si>
  <si>
    <t>18:40</t>
  </si>
  <si>
    <t>Ajuste...</t>
  </si>
  <si>
    <t>Sexta-Feira, 29/07/2022</t>
  </si>
  <si>
    <t>Sábado, 30/07/2022</t>
  </si>
  <si>
    <t>Domingo, 31/07/2022</t>
  </si>
  <si>
    <t>Segunda-Feira, 01/08/2022</t>
  </si>
  <si>
    <t>Terca-Feira, 02/08/2022</t>
  </si>
  <si>
    <t>13:02</t>
  </si>
  <si>
    <t>Quarta-Feira, 03/08/2022</t>
  </si>
  <si>
    <t>Quinta-Feira, 04/08/2022</t>
  </si>
  <si>
    <t>13:54</t>
  </si>
  <si>
    <t>18:46</t>
  </si>
  <si>
    <t>Acompanhamento da aplicação Deploys ( 91658[Floorplan], 91660[Autoriza] e 91661[ControleRebate] )</t>
  </si>
  <si>
    <t>Sexta-Feira, 05/08/2022</t>
  </si>
  <si>
    <t>Sábado, 06/08/2022</t>
  </si>
  <si>
    <t>Domingo, 07/08/2022</t>
  </si>
  <si>
    <t>Segunda-Feira, 08/08/2022</t>
  </si>
  <si>
    <t>Ajustado / Entrei numa reunião e não lembrei de bater</t>
  </si>
  <si>
    <t>Terca-Feira, 09/08/2022</t>
  </si>
  <si>
    <t>10:06</t>
  </si>
  <si>
    <t>11:07</t>
  </si>
  <si>
    <t>Quarta-Feira, 10/08/2022</t>
  </si>
  <si>
    <t>15:03</t>
  </si>
  <si>
    <t>Quinta-Feira, 11/08/2022</t>
  </si>
  <si>
    <t>17:21</t>
  </si>
  <si>
    <t>Sexta-Feira, 12/08/2022</t>
  </si>
  <si>
    <t>11:46</t>
  </si>
  <si>
    <t>Sábado, 13/08/2022</t>
  </si>
  <si>
    <t>Domingo, 14/08/2022</t>
  </si>
  <si>
    <t>Segunda-Feira, 15/08/2022</t>
  </si>
  <si>
    <t>11:51</t>
  </si>
  <si>
    <t>12:51</t>
  </si>
  <si>
    <t>Terca-Feira, 16/08/2022</t>
  </si>
  <si>
    <t>Quarta-Feira, 17/08/2022</t>
  </si>
  <si>
    <t>11:39</t>
  </si>
  <si>
    <t>12:38</t>
  </si>
  <si>
    <t>Quinta-Feira, 18/08/2022</t>
  </si>
  <si>
    <t>20:21</t>
  </si>
  <si>
    <t>Acompanhamento da aplicação Deploys ( 91662[CreditoRapido] e  91659[Ocorrências] )</t>
  </si>
  <si>
    <t>Sexta-Feira, 19/08/2022</t>
  </si>
  <si>
    <t>Sábado, 20/08/2022</t>
  </si>
  <si>
    <t>Domingo, 21/08/2022</t>
  </si>
  <si>
    <t>Segunda-Feira, 22/08/2022</t>
  </si>
  <si>
    <t>15:36</t>
  </si>
  <si>
    <t>Ajustado/ Esquecimento</t>
  </si>
  <si>
    <t>Terca-Feira, 23/08/2022</t>
  </si>
  <si>
    <t>19:55</t>
  </si>
  <si>
    <t>Acompanhamento de testes para terminar os Deploys ( 89236[Encerramento] e 83620[Contabilidade] ) para deixá-los aptos para CAB,</t>
  </si>
  <si>
    <t>Quarta-Feira, 24/08/2022</t>
  </si>
  <si>
    <t>Quinta-Feira, 25/08/2022</t>
  </si>
  <si>
    <t>19:04</t>
  </si>
  <si>
    <t>Acompanhamento da aplicação Deploy 89236 ( Encerramento) + pós implantação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</si>
  <si>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</si>
  <si>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</si>
  <si>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</si>
  <si>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</si>
  <si>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</si>
  <si>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</si>
  <si>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17:41</t>
  </si>
  <si>
    <t xml:space="preserve">Compensado horas </t>
  </si>
  <si>
    <t>Quinta-Feira, 01/09/2022</t>
  </si>
  <si>
    <t>Sexta-Feira, 02/09/2022</t>
  </si>
  <si>
    <t>11:40</t>
  </si>
  <si>
    <t>Sábado, 03/09/2022</t>
  </si>
  <si>
    <t>Domingo, 04/09/2022</t>
  </si>
  <si>
    <t>Segunda-Feira, 05/09/2022</t>
  </si>
  <si>
    <t>Terca-Feira, 06/09/2022</t>
  </si>
  <si>
    <t>11:14</t>
  </si>
  <si>
    <t>12:13</t>
  </si>
  <si>
    <t>Quarta-Feira, 07/09/2022</t>
  </si>
  <si>
    <t>Quinta-Feira, 08/09/2022</t>
  </si>
  <si>
    <t>Sexta-Feira, 09/09/2022</t>
  </si>
  <si>
    <t xml:space="preserve">Revisão de backlog e EPAs 2021 / Confecção DEPLOYMENT 92480 </t>
  </si>
  <si>
    <t>Sábado, 10/09/2022</t>
  </si>
  <si>
    <t>Domingo, 11/09/2022</t>
  </si>
  <si>
    <t>Segunda-Feira, 12/09/2022</t>
  </si>
  <si>
    <t>Terca-Feira, 13/09/2022</t>
  </si>
  <si>
    <t>Quarta-Feira, 14/09/2022</t>
  </si>
  <si>
    <t>16:32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</si>
  <si>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</si>
  <si>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</si>
  <si>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</si>
  <si>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</si>
  <si>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</si>
  <si>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</si>
  <si>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</si>
  <si>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</si>
  <si>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</si>
  <si>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</si>
  <si>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</si>
  <si>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</si>
  <si>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12:09</t>
  </si>
  <si>
    <t>Terca-Feira, 27/09/2022</t>
  </si>
  <si>
    <t>12:12</t>
  </si>
  <si>
    <t>Quarta-Feira, 28/09/2022</t>
  </si>
  <si>
    <t>12:31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</si>
  <si>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</si>
  <si>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</si>
  <si>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</si>
  <si>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</si>
  <si>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</si>
  <si>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</si>
  <si>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</si>
  <si>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15:18</t>
  </si>
  <si>
    <t>16:18</t>
  </si>
  <si>
    <t>Quinta-Feira, 06/10/2022</t>
  </si>
  <si>
    <t>12:48</t>
  </si>
  <si>
    <t>Sexta-Feira, 07/10/2022</t>
  </si>
  <si>
    <t>Sábado, 08/10/2022</t>
  </si>
  <si>
    <t>Domingo, 09/10/2022</t>
  </si>
  <si>
    <t>Segunda-Feira, 10/10/2022</t>
  </si>
  <si>
    <t>Terca-Feira, 11/10/2022</t>
  </si>
  <si>
    <t>18:24</t>
  </si>
  <si>
    <t>Auditsafe Gabardo Conferência com evidências</t>
  </si>
  <si>
    <t>Quarta-Feira, 12/10/2022</t>
  </si>
  <si>
    <t>Quinta-Feira, 13/10/2022</t>
  </si>
  <si>
    <t>Acompanhamento do PBI 93559 - EPA - CobrancaNET - Possible SQL-Injection</t>
  </si>
  <si>
    <t>Sexta-Feira, 14/10/2022</t>
  </si>
  <si>
    <t>Sábado, 15/10/2022</t>
  </si>
  <si>
    <t>Domingo, 16/10/2022</t>
  </si>
  <si>
    <t>Segunda-Feira, 17/10/2022</t>
  </si>
  <si>
    <t>Terca-Feira, 18/10/2022</t>
  </si>
  <si>
    <t>15:29</t>
  </si>
  <si>
    <t>16:28</t>
  </si>
  <si>
    <t>Quarta-Feira, 19/10/2022</t>
  </si>
  <si>
    <t>18:21</t>
  </si>
  <si>
    <t xml:space="preserve">Atualizando Planilha de EPAs 2018-2021 para auxilio da CyberSecurity e relatório para Gerência </t>
  </si>
  <si>
    <t>Quinta-Feira, 20/10/2022</t>
  </si>
  <si>
    <t>Sexta-Feira, 21/10/2022</t>
  </si>
  <si>
    <t>Sábado, 22/10/2022</t>
  </si>
  <si>
    <t>Domingo, 23/10/2022</t>
  </si>
  <si>
    <t>Segunda-Feira, 24/10/2022</t>
  </si>
  <si>
    <t>16:19</t>
  </si>
  <si>
    <t>Terca-Feira, 25/10/2022</t>
  </si>
  <si>
    <t>Quarta-Feira, 26/10/2022</t>
  </si>
  <si>
    <t>Quinta-Feira, 27/10/2022</t>
  </si>
  <si>
    <t>12:44</t>
  </si>
  <si>
    <t>Sexta-Feira, 28/10/2022</t>
  </si>
  <si>
    <t>Sábado, 29/10/2022</t>
  </si>
  <si>
    <t>Domingo, 30/10/2022</t>
  </si>
  <si>
    <t>Segunda-Feira, 31/10/2022</t>
  </si>
  <si>
    <t>18:22</t>
  </si>
  <si>
    <t>Elaboração da  Change 0062310046 WAF Testes das aplicações no endereço ifa-np.bancomercedes-benz.com.br</t>
  </si>
  <si>
    <t>Terca-Feira, 01/11/2022</t>
  </si>
  <si>
    <t>16:37</t>
  </si>
  <si>
    <t>17:18</t>
  </si>
  <si>
    <t>Quarta-Feira, 02/11/2022</t>
  </si>
  <si>
    <t>Quinta-Feira, 03/11/2022</t>
  </si>
  <si>
    <t>Sexta-Feira, 04/11/2022</t>
  </si>
  <si>
    <t>18:39</t>
  </si>
  <si>
    <t>WAF IFA - Alinhamento de como serão os testes, redação dos escopos dos testes e envio de convites para os envolvidos.</t>
  </si>
  <si>
    <t>Sábado, 05/11/2022</t>
  </si>
  <si>
    <t>Domingo, 06/11/2022</t>
  </si>
  <si>
    <t>Segunda-Feira, 07/11/2022</t>
  </si>
  <si>
    <t>Terca-Feira, 08/11/2022</t>
  </si>
  <si>
    <t>12:11</t>
  </si>
  <si>
    <t>18:56</t>
  </si>
  <si>
    <t>Elaborando da change  0062312154 para CAB 09/11/2022 WAF ESKER PRD</t>
  </si>
  <si>
    <t>Quarta-Feira, 09/11/2022</t>
  </si>
  <si>
    <t>11:57</t>
  </si>
  <si>
    <t>18:34</t>
  </si>
  <si>
    <t>Defesa da change 0062312154 para IFA NP em Produção no CAB</t>
  </si>
  <si>
    <t>Quinta-Feira, 10/11/2022</t>
  </si>
  <si>
    <t>19:48</t>
  </si>
  <si>
    <t>Acompanhamento da aplicação da Change 0062312154 WAF em Produção e Teste das aplicações do ESKER WCF Interface SAP com sucesso.</t>
  </si>
  <si>
    <t>Sexta-Feira, 11/11/2022</t>
  </si>
  <si>
    <t>10:42</t>
  </si>
  <si>
    <t>12:06</t>
  </si>
  <si>
    <t>Sábado, 12/11/2022</t>
  </si>
  <si>
    <t>Domingo, 13/11/2022</t>
  </si>
  <si>
    <t>Segunda-Feira, 14/11/2022</t>
  </si>
  <si>
    <t>15:10</t>
  </si>
  <si>
    <t>Terca-Feira, 15/11/2022</t>
  </si>
  <si>
    <t>Quarta-Feira, 16/11/2022</t>
  </si>
  <si>
    <t>Quinta-Feira, 17/11/2022</t>
  </si>
  <si>
    <t>12:46</t>
  </si>
  <si>
    <t>13:45</t>
  </si>
  <si>
    <t>Sexta-Feira, 18/11/2022</t>
  </si>
  <si>
    <t>Sábado, 19/11/2022</t>
  </si>
  <si>
    <t>Domingo, 20/11/2022</t>
  </si>
  <si>
    <t>Segunda-Feira, 21/11/2022</t>
  </si>
  <si>
    <t>14:49</t>
  </si>
  <si>
    <t>15:49</t>
  </si>
  <si>
    <t>Terca-Feira, 22/11/2022</t>
  </si>
  <si>
    <t>Elaborando Deploy  92491 para CAB 22/11/2022 DCCred Proposta (Conn + Framework)</t>
  </si>
  <si>
    <t>Quarta-Feira, 23/11/2022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</si>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</sst>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68"/>
  <sheetViews>
    <sheetView tabSelected="1" workbookViewId="0" showGridLines="true" showRowColHeaders="1">
      <selection activeCell="C467" sqref="C4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51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36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65</v>
      </c>
      <c r="C28" s="10" t="s">
        <v>72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65</v>
      </c>
      <c r="C30" s="10" t="s">
        <v>81</v>
      </c>
      <c r="D30" s="10" t="s">
        <v>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65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65</v>
      </c>
      <c r="C34" s="10" t="s">
        <v>86</v>
      </c>
      <c r="D34" s="10" t="s">
        <v>87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65</v>
      </c>
      <c r="C35" s="10" t="s">
        <v>94</v>
      </c>
      <c r="D35" s="10" t="s">
        <v>95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65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65</v>
      </c>
      <c r="C40" s="10" t="s">
        <v>108</v>
      </c>
      <c r="D40" s="10" t="s">
        <v>81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69</v>
      </c>
      <c r="C41" s="10" t="s">
        <v>76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65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65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65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127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128</v>
      </c>
      <c r="B47" s="10" t="s">
        <v>129</v>
      </c>
      <c r="C47" s="10" t="s">
        <v>129</v>
      </c>
      <c r="D47" s="10" t="s">
        <v>129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130</v>
      </c>
      <c r="L47" s="10"/>
      <c r="M47" s="11"/>
    </row>
    <row r="48" spans="1:21">
      <c r="A48" s="12" t="s">
        <v>131</v>
      </c>
      <c r="B48" s="12"/>
      <c r="C48" s="12"/>
      <c r="D48" s="12"/>
      <c r="E48" s="12"/>
      <c r="F48" s="12"/>
      <c r="G48" s="12"/>
      <c r="H48" s="12" t="s">
        <v>132</v>
      </c>
      <c r="I48" s="12"/>
      <c r="J48" s="12" t="s">
        <v>129</v>
      </c>
      <c r="K48" s="12"/>
      <c r="L48" s="10"/>
      <c r="M48" s="11"/>
    </row>
    <row r="49" spans="1:21">
      <c r="A49" s="10" t="s">
        <v>133</v>
      </c>
      <c r="B49" s="10" t="s">
        <v>65</v>
      </c>
      <c r="C49" s="10" t="s">
        <v>134</v>
      </c>
      <c r="D49" s="10" t="s">
        <v>135</v>
      </c>
      <c r="E49" s="10" t="s">
        <v>136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137</v>
      </c>
      <c r="L49" s="10"/>
      <c r="M49" s="11"/>
    </row>
    <row r="50" spans="1:21">
      <c r="A50" s="10" t="s">
        <v>138</v>
      </c>
      <c r="B50" s="10" t="s">
        <v>65</v>
      </c>
      <c r="C50" s="10" t="s">
        <v>70</v>
      </c>
      <c r="D50" s="10" t="s">
        <v>36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137</v>
      </c>
      <c r="L50" s="10"/>
      <c r="M50" s="11"/>
    </row>
    <row r="51" spans="1:21">
      <c r="A51" s="10" t="s">
        <v>139</v>
      </c>
      <c r="B51" s="10" t="s">
        <v>65</v>
      </c>
      <c r="C51" s="10" t="s">
        <v>43</v>
      </c>
      <c r="D51" s="10" t="s">
        <v>140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137</v>
      </c>
      <c r="L51" s="10"/>
      <c r="M51" s="11"/>
    </row>
    <row r="52" spans="1:21">
      <c r="A52" s="12" t="s">
        <v>141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142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143</v>
      </c>
      <c r="B54" s="10" t="s">
        <v>65</v>
      </c>
      <c r="C54" s="10" t="s">
        <v>43</v>
      </c>
      <c r="D54" s="10" t="s">
        <v>140</v>
      </c>
      <c r="E54" s="10" t="s">
        <v>144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145</v>
      </c>
      <c r="L54" s="10"/>
      <c r="M54" s="11"/>
    </row>
    <row r="55" spans="1:21">
      <c r="A55" s="10" t="s">
        <v>146</v>
      </c>
      <c r="B55" s="10" t="s">
        <v>69</v>
      </c>
      <c r="C55" s="10" t="s">
        <v>118</v>
      </c>
      <c r="D55" s="10" t="s">
        <v>147</v>
      </c>
      <c r="E55" s="10" t="s">
        <v>148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137</v>
      </c>
      <c r="L55" s="10"/>
      <c r="M55" s="11"/>
    </row>
    <row r="56" spans="1:21">
      <c r="A56" s="10" t="s">
        <v>149</v>
      </c>
      <c r="B56" s="10" t="s">
        <v>65</v>
      </c>
      <c r="C56" s="10" t="s">
        <v>150</v>
      </c>
      <c r="D56" s="10" t="s">
        <v>151</v>
      </c>
      <c r="E56" s="10" t="s">
        <v>152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137</v>
      </c>
      <c r="L56" s="10"/>
      <c r="M56" s="11"/>
    </row>
    <row r="57" spans="1:21">
      <c r="A57" s="10" t="s">
        <v>153</v>
      </c>
      <c r="B57" s="10" t="s">
        <v>65</v>
      </c>
      <c r="C57" s="10" t="s">
        <v>154</v>
      </c>
      <c r="D57" s="10" t="s">
        <v>155</v>
      </c>
      <c r="E57" s="10" t="s">
        <v>156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137</v>
      </c>
      <c r="L57" s="10"/>
      <c r="M57" s="11"/>
    </row>
    <row r="58" spans="1:21">
      <c r="A58" s="10" t="s">
        <v>157</v>
      </c>
      <c r="B58" s="10" t="s">
        <v>29</v>
      </c>
      <c r="C58" s="10" t="s">
        <v>158</v>
      </c>
      <c r="D58" s="10" t="s">
        <v>98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160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161</v>
      </c>
      <c r="B61" s="10" t="s">
        <v>65</v>
      </c>
      <c r="C61" s="10" t="s">
        <v>162</v>
      </c>
      <c r="D61" s="10" t="s">
        <v>163</v>
      </c>
      <c r="E61" s="10" t="s">
        <v>164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165</v>
      </c>
      <c r="B62" s="10" t="s">
        <v>65</v>
      </c>
      <c r="C62" s="10" t="s">
        <v>166</v>
      </c>
      <c r="D62" s="10" t="s">
        <v>119</v>
      </c>
      <c r="E62" s="10" t="s">
        <v>88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69</v>
      </c>
      <c r="C63" s="10" t="s">
        <v>168</v>
      </c>
      <c r="D63" s="10" t="s">
        <v>169</v>
      </c>
      <c r="E63" s="10" t="s">
        <v>170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171</v>
      </c>
      <c r="L63" s="10"/>
      <c r="M63" s="11"/>
    </row>
    <row r="64" spans="1:21">
      <c r="A64" s="10" t="s">
        <v>172</v>
      </c>
      <c r="B64" s="10" t="s">
        <v>65</v>
      </c>
      <c r="C64" s="10" t="s">
        <v>173</v>
      </c>
      <c r="D64" s="10" t="s">
        <v>174</v>
      </c>
      <c r="E64" s="10" t="s">
        <v>175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176</v>
      </c>
      <c r="L64" s="10"/>
      <c r="M64" s="11"/>
    </row>
    <row r="65" spans="1:21">
      <c r="A65" s="10" t="s">
        <v>177</v>
      </c>
      <c r="B65" s="10" t="s">
        <v>29</v>
      </c>
      <c r="C65" s="10" t="s">
        <v>178</v>
      </c>
      <c r="D65" s="10" t="s">
        <v>179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180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181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182</v>
      </c>
      <c r="B68" s="10" t="s">
        <v>65</v>
      </c>
      <c r="C68" s="10" t="s">
        <v>183</v>
      </c>
      <c r="D68" s="10" t="s">
        <v>31</v>
      </c>
      <c r="E68" s="10" t="s">
        <v>32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184</v>
      </c>
      <c r="B69" s="12" t="s">
        <v>129</v>
      </c>
      <c r="C69" s="12" t="s">
        <v>129</v>
      </c>
      <c r="D69" s="12" t="s">
        <v>129</v>
      </c>
      <c r="E69" s="12" t="s">
        <v>129</v>
      </c>
      <c r="F69" s="12"/>
      <c r="G69" s="12"/>
      <c r="H69" s="12" t="s">
        <v>132</v>
      </c>
      <c r="I69" s="12"/>
      <c r="J69" s="12" t="str">
        <f>(H69-I69)</f>
        <v>0</v>
      </c>
      <c r="K69" s="12" t="s">
        <v>132</v>
      </c>
      <c r="L69" s="10"/>
      <c r="M69" s="11"/>
    </row>
    <row r="70" spans="1:21">
      <c r="A70" s="10" t="s">
        <v>185</v>
      </c>
      <c r="B70" s="10" t="s">
        <v>65</v>
      </c>
      <c r="C70" s="10" t="s">
        <v>186</v>
      </c>
      <c r="D70" s="10" t="s">
        <v>48</v>
      </c>
      <c r="E70" s="10" t="s">
        <v>49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187</v>
      </c>
      <c r="B71" s="10" t="s">
        <v>29</v>
      </c>
      <c r="C71" s="10" t="s">
        <v>188</v>
      </c>
      <c r="D71" s="10" t="s">
        <v>189</v>
      </c>
      <c r="E71" s="10" t="s">
        <v>190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191</v>
      </c>
      <c r="L71" s="10"/>
      <c r="M71" s="11"/>
    </row>
    <row r="72" spans="1:21">
      <c r="A72" s="10" t="s">
        <v>192</v>
      </c>
      <c r="B72" s="10" t="s">
        <v>65</v>
      </c>
      <c r="C72" s="10" t="s">
        <v>47</v>
      </c>
      <c r="D72" s="10" t="s">
        <v>56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193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194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195</v>
      </c>
      <c r="B75" s="10" t="s">
        <v>29</v>
      </c>
      <c r="C75" s="10" t="s">
        <v>196</v>
      </c>
      <c r="D75" s="10" t="s">
        <v>197</v>
      </c>
      <c r="E75" s="10" t="s">
        <v>44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198</v>
      </c>
      <c r="L75" s="10"/>
      <c r="M75" s="11"/>
    </row>
    <row r="76" spans="1:21">
      <c r="A76" s="10" t="s">
        <v>199</v>
      </c>
      <c r="B76" s="10" t="s">
        <v>65</v>
      </c>
      <c r="C76" s="10" t="s">
        <v>200</v>
      </c>
      <c r="D76" s="10" t="s">
        <v>123</v>
      </c>
      <c r="E76" s="10" t="s">
        <v>201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202</v>
      </c>
      <c r="L76" s="10"/>
      <c r="M76" s="11"/>
    </row>
    <row r="77" spans="1:21">
      <c r="A77" s="10" t="s">
        <v>203</v>
      </c>
      <c r="B77" s="10" t="s">
        <v>65</v>
      </c>
      <c r="C77" s="10" t="s">
        <v>70</v>
      </c>
      <c r="D77" s="10" t="s">
        <v>204</v>
      </c>
      <c r="E77" s="10" t="s">
        <v>32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205</v>
      </c>
      <c r="L77" s="10"/>
      <c r="M77" s="11"/>
    </row>
    <row r="78" spans="1:21">
      <c r="A78" s="10" t="s">
        <v>206</v>
      </c>
      <c r="B78" s="10" t="s">
        <v>65</v>
      </c>
      <c r="C78" s="10" t="s">
        <v>118</v>
      </c>
      <c r="D78" s="10" t="s">
        <v>147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207</v>
      </c>
      <c r="B79" s="10" t="s">
        <v>29</v>
      </c>
      <c r="C79" s="10" t="s">
        <v>208</v>
      </c>
      <c r="D79" s="10" t="s">
        <v>209</v>
      </c>
      <c r="E79" s="10" t="s">
        <v>210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211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212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213</v>
      </c>
      <c r="B82" s="12" t="s">
        <v>129</v>
      </c>
      <c r="C82" s="12" t="s">
        <v>129</v>
      </c>
      <c r="D82" s="12" t="s">
        <v>129</v>
      </c>
      <c r="E82" s="12" t="s">
        <v>129</v>
      </c>
      <c r="F82" s="12"/>
      <c r="G82" s="12"/>
      <c r="H82" s="12" t="s">
        <v>132</v>
      </c>
      <c r="I82" s="12"/>
      <c r="J82" s="12" t="str">
        <f>(H82-I82)</f>
        <v>0</v>
      </c>
      <c r="K82" s="12" t="s">
        <v>132</v>
      </c>
      <c r="L82" s="10"/>
      <c r="M82" s="11"/>
    </row>
    <row r="83" spans="1:21">
      <c r="A83" s="10" t="s">
        <v>214</v>
      </c>
      <c r="B83" s="10" t="s">
        <v>65</v>
      </c>
      <c r="C83" s="10" t="s">
        <v>215</v>
      </c>
      <c r="D83" s="10" t="s">
        <v>216</v>
      </c>
      <c r="E83" s="10" t="s">
        <v>32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217</v>
      </c>
      <c r="B84" s="10" t="s">
        <v>65</v>
      </c>
      <c r="C84" s="10" t="s">
        <v>72</v>
      </c>
      <c r="D84" s="10" t="s">
        <v>73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218</v>
      </c>
      <c r="B85" s="10" t="s">
        <v>69</v>
      </c>
      <c r="C85" s="10" t="s">
        <v>219</v>
      </c>
      <c r="D85" s="10" t="s">
        <v>220</v>
      </c>
      <c r="E85" s="10" t="s">
        <v>164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221</v>
      </c>
      <c r="B86" s="10" t="s">
        <v>65</v>
      </c>
      <c r="C86" s="10" t="s">
        <v>222</v>
      </c>
      <c r="D86" s="10" t="s">
        <v>168</v>
      </c>
      <c r="E86" s="10" t="s">
        <v>223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224</v>
      </c>
      <c r="L86" s="10"/>
      <c r="M86" s="11"/>
    </row>
    <row r="87" spans="1:21">
      <c r="A87" s="12" t="s">
        <v>225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226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227</v>
      </c>
      <c r="B89" s="10" t="s">
        <v>29</v>
      </c>
      <c r="C89" s="10" t="s">
        <v>51</v>
      </c>
      <c r="D89" s="10" t="s">
        <v>220</v>
      </c>
      <c r="E89" s="10" t="s">
        <v>228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229</v>
      </c>
      <c r="L89" s="10"/>
      <c r="M89" s="11"/>
    </row>
    <row r="90" spans="1:21">
      <c r="A90" s="10" t="s">
        <v>230</v>
      </c>
      <c r="B90" s="10" t="s">
        <v>65</v>
      </c>
      <c r="C90" s="10" t="s">
        <v>77</v>
      </c>
      <c r="D90" s="10" t="s">
        <v>231</v>
      </c>
      <c r="E90" s="10" t="s">
        <v>32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232</v>
      </c>
      <c r="B91" s="10" t="s">
        <v>65</v>
      </c>
      <c r="C91" s="10" t="s">
        <v>233</v>
      </c>
      <c r="D91" s="10" t="s">
        <v>234</v>
      </c>
      <c r="E91" s="10" t="s">
        <v>235</v>
      </c>
      <c r="F91" s="10" t="s">
        <v>236</v>
      </c>
      <c r="G91" s="10" t="s">
        <v>237</v>
      </c>
      <c r="H91" s="10" t="str">
        <f>(C91-B91)+(E91-D91)+(G91-F91)</f>
        <v>0</v>
      </c>
      <c r="I91" s="10" t="str">
        <f>(J2+J1)</f>
        <v>0</v>
      </c>
      <c r="J91" s="10" t="str">
        <f>(H91-I91)</f>
        <v>0</v>
      </c>
      <c r="K91" s="10" t="s">
        <v>238</v>
      </c>
      <c r="L91" s="10"/>
      <c r="M91" s="11"/>
    </row>
    <row r="92" spans="1:21">
      <c r="A92" s="10" t="s">
        <v>239</v>
      </c>
      <c r="B92" s="10" t="s">
        <v>65</v>
      </c>
      <c r="C92" s="10" t="s">
        <v>240</v>
      </c>
      <c r="D92" s="10" t="s">
        <v>241</v>
      </c>
      <c r="E92" s="10" t="s">
        <v>242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243</v>
      </c>
      <c r="L92" s="10"/>
      <c r="M92" s="11"/>
    </row>
    <row r="93" spans="1:21">
      <c r="A93" s="10" t="s">
        <v>244</v>
      </c>
      <c r="B93" s="10" t="s">
        <v>65</v>
      </c>
      <c r="C93" s="10" t="s">
        <v>162</v>
      </c>
      <c r="D93" s="10" t="s">
        <v>163</v>
      </c>
      <c r="E93" s="10" t="s">
        <v>245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246</v>
      </c>
      <c r="L93" s="10"/>
      <c r="M93" s="11"/>
    </row>
    <row r="94" spans="1:21">
      <c r="A94" s="12" t="s">
        <v>247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248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249</v>
      </c>
      <c r="B96" s="10" t="s">
        <v>65</v>
      </c>
      <c r="C96" s="10" t="s">
        <v>250</v>
      </c>
      <c r="D96" s="10" t="s">
        <v>251</v>
      </c>
      <c r="E96" s="10" t="s">
        <v>120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252</v>
      </c>
      <c r="B97" s="10" t="s">
        <v>65</v>
      </c>
      <c r="C97" s="10" t="s">
        <v>174</v>
      </c>
      <c r="D97" s="10" t="s">
        <v>253</v>
      </c>
      <c r="E97" s="10" t="s">
        <v>32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65</v>
      </c>
      <c r="C98" s="10" t="s">
        <v>163</v>
      </c>
      <c r="D98" s="10" t="s">
        <v>255</v>
      </c>
      <c r="E98" s="10" t="s">
        <v>175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256</v>
      </c>
      <c r="L98" s="10"/>
      <c r="M98" s="11"/>
    </row>
    <row r="99" spans="1:21">
      <c r="A99" s="10" t="s">
        <v>257</v>
      </c>
      <c r="B99" s="10" t="s">
        <v>29</v>
      </c>
      <c r="C99" s="10" t="s">
        <v>258</v>
      </c>
      <c r="D99" s="10" t="s">
        <v>52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259</v>
      </c>
      <c r="B100" s="10" t="s">
        <v>65</v>
      </c>
      <c r="C100" s="10" t="s">
        <v>178</v>
      </c>
      <c r="D100" s="10" t="s">
        <v>260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261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262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263</v>
      </c>
      <c r="B103" s="10" t="s">
        <v>55</v>
      </c>
      <c r="C103" s="10" t="s">
        <v>264</v>
      </c>
      <c r="D103" s="10" t="s">
        <v>265</v>
      </c>
      <c r="E103" s="10" t="s">
        <v>61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266</v>
      </c>
      <c r="B104" s="10" t="s">
        <v>69</v>
      </c>
      <c r="C104" s="10" t="s">
        <v>267</v>
      </c>
      <c r="D104" s="10" t="s">
        <v>268</v>
      </c>
      <c r="E104" s="10" t="s">
        <v>269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270</v>
      </c>
      <c r="L104" s="10"/>
      <c r="M104" s="11"/>
    </row>
    <row r="105" spans="1:21">
      <c r="A105" s="10" t="s">
        <v>271</v>
      </c>
      <c r="B105" s="10" t="s">
        <v>41</v>
      </c>
      <c r="C105" s="10" t="s">
        <v>272</v>
      </c>
      <c r="D105" s="10" t="s">
        <v>273</v>
      </c>
      <c r="E105" s="10" t="s">
        <v>274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275</v>
      </c>
      <c r="L105" s="10"/>
      <c r="M105" s="11"/>
    </row>
    <row r="106" spans="1:21">
      <c r="A106" s="10" t="s">
        <v>276</v>
      </c>
      <c r="B106" s="10" t="s">
        <v>65</v>
      </c>
      <c r="C106" s="10" t="s">
        <v>277</v>
      </c>
      <c r="D106" s="10" t="s">
        <v>32</v>
      </c>
      <c r="E106" s="10" t="s">
        <v>136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278</v>
      </c>
      <c r="L106" s="10"/>
      <c r="M106" s="11"/>
    </row>
    <row r="107" spans="1:21">
      <c r="A107" s="10" t="s">
        <v>279</v>
      </c>
      <c r="B107" s="10" t="s">
        <v>65</v>
      </c>
      <c r="C107" s="10" t="s">
        <v>280</v>
      </c>
      <c r="D107" s="10" t="s">
        <v>281</v>
      </c>
      <c r="E107" s="10" t="s">
        <v>32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282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283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284</v>
      </c>
      <c r="B110" s="10" t="s">
        <v>65</v>
      </c>
      <c r="C110" s="10" t="s">
        <v>166</v>
      </c>
      <c r="D110" s="10" t="s">
        <v>119</v>
      </c>
      <c r="E110" s="10" t="s">
        <v>32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285</v>
      </c>
      <c r="B111" s="10" t="s">
        <v>29</v>
      </c>
      <c r="C111" s="10" t="s">
        <v>72</v>
      </c>
      <c r="D111" s="10" t="s">
        <v>286</v>
      </c>
      <c r="E111" s="10" t="s">
        <v>287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288</v>
      </c>
      <c r="L111" s="10"/>
      <c r="M111" s="11"/>
    </row>
    <row r="112" spans="1:21">
      <c r="A112" s="10" t="s">
        <v>289</v>
      </c>
      <c r="B112" s="10" t="s">
        <v>69</v>
      </c>
      <c r="C112" s="10" t="s">
        <v>200</v>
      </c>
      <c r="D112" s="10" t="s">
        <v>290</v>
      </c>
      <c r="E112" s="10" t="s">
        <v>291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292</v>
      </c>
      <c r="L112" s="10"/>
      <c r="M112" s="11"/>
    </row>
    <row r="113" spans="1:21">
      <c r="A113" s="10" t="s">
        <v>293</v>
      </c>
      <c r="B113" s="10" t="s">
        <v>294</v>
      </c>
      <c r="C113" s="10" t="s">
        <v>295</v>
      </c>
      <c r="D113" s="10" t="s">
        <v>296</v>
      </c>
      <c r="E113" s="10" t="s">
        <v>120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69</v>
      </c>
      <c r="C114" s="10" t="s">
        <v>286</v>
      </c>
      <c r="D114" s="10" t="s">
        <v>298</v>
      </c>
      <c r="E114" s="10" t="s">
        <v>88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299</v>
      </c>
      <c r="L114" s="10"/>
      <c r="M114" s="11"/>
    </row>
    <row r="115" spans="1:21">
      <c r="A115" s="12" t="s">
        <v>300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302</v>
      </c>
      <c r="B117" s="10" t="s">
        <v>303</v>
      </c>
      <c r="C117" s="10" t="s">
        <v>304</v>
      </c>
      <c r="D117" s="10" t="s">
        <v>209</v>
      </c>
      <c r="E117" s="10" t="s">
        <v>305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306</v>
      </c>
      <c r="B118" s="10" t="s">
        <v>65</v>
      </c>
      <c r="C118" s="10" t="s">
        <v>35</v>
      </c>
      <c r="D118" s="10" t="s">
        <v>307</v>
      </c>
      <c r="E118" s="10" t="s">
        <v>32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308</v>
      </c>
      <c r="B119" s="10" t="s">
        <v>69</v>
      </c>
      <c r="C119" s="10" t="s">
        <v>309</v>
      </c>
      <c r="D119" s="10" t="s">
        <v>310</v>
      </c>
      <c r="E119" s="10" t="s">
        <v>120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311</v>
      </c>
      <c r="B120" s="10" t="s">
        <v>65</v>
      </c>
      <c r="C120" s="10" t="s">
        <v>312</v>
      </c>
      <c r="D120" s="10" t="s">
        <v>210</v>
      </c>
      <c r="E120" s="10" t="s">
        <v>313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314</v>
      </c>
      <c r="B121" s="10" t="s">
        <v>29</v>
      </c>
      <c r="C121" s="10" t="s">
        <v>264</v>
      </c>
      <c r="D121" s="10"/>
      <c r="E121" s="10"/>
      <c r="F121" s="10"/>
      <c r="G121" s="10"/>
      <c r="H121" s="10" t="str">
        <f>(C121-B121)</f>
        <v>0</v>
      </c>
      <c r="I121" s="10" t="str">
        <f>(U121+J1)</f>
        <v>0</v>
      </c>
      <c r="J121" s="10" t="str">
        <f>(H121-I121)</f>
        <v>0</v>
      </c>
      <c r="K121" s="10" t="s">
        <v>315</v>
      </c>
      <c r="L121" s="10"/>
      <c r="M121" s="11"/>
      <c r="U121" s="13" t="s">
        <v>316</v>
      </c>
    </row>
    <row r="122" spans="1:21">
      <c r="A122" s="12" t="s">
        <v>317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319</v>
      </c>
      <c r="B124" s="10" t="s">
        <v>129</v>
      </c>
      <c r="C124" s="10" t="s">
        <v>129</v>
      </c>
      <c r="D124" s="10" t="s">
        <v>129</v>
      </c>
      <c r="E124" s="10" t="s">
        <v>129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130</v>
      </c>
      <c r="L124" s="10"/>
      <c r="M124" s="11"/>
    </row>
    <row r="125" spans="1:21">
      <c r="A125" s="10" t="s">
        <v>320</v>
      </c>
      <c r="B125" s="10" t="s">
        <v>29</v>
      </c>
      <c r="C125" s="10" t="s">
        <v>113</v>
      </c>
      <c r="D125" s="10" t="s">
        <v>57</v>
      </c>
      <c r="E125" s="10" t="s">
        <v>164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321</v>
      </c>
      <c r="B126" s="10" t="s">
        <v>29</v>
      </c>
      <c r="C126" s="10" t="s">
        <v>322</v>
      </c>
      <c r="D126" s="10" t="s">
        <v>323</v>
      </c>
      <c r="E126" s="10" t="s">
        <v>88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324</v>
      </c>
      <c r="B127" s="10" t="s">
        <v>65</v>
      </c>
      <c r="C127" s="10" t="s">
        <v>60</v>
      </c>
      <c r="D127" s="10" t="s">
        <v>325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326</v>
      </c>
      <c r="B128" s="10" t="s">
        <v>55</v>
      </c>
      <c r="C128" s="10" t="s">
        <v>327</v>
      </c>
      <c r="D128" s="10"/>
      <c r="E128" s="10"/>
      <c r="F128" s="10"/>
      <c r="G128" s="10"/>
      <c r="H128" s="10" t="str">
        <f>(C128-B128)</f>
        <v>0</v>
      </c>
      <c r="I128" s="10" t="str">
        <f>(U128+J1)</f>
        <v>0</v>
      </c>
      <c r="J128" s="10" t="str">
        <f>(H128-I128)</f>
        <v>0</v>
      </c>
      <c r="K128" s="10" t="s">
        <v>315</v>
      </c>
      <c r="L128" s="10"/>
      <c r="M128" s="11"/>
      <c r="U128" s="13" t="s">
        <v>316</v>
      </c>
    </row>
    <row r="129" spans="1:21">
      <c r="A129" s="12" t="s">
        <v>328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330</v>
      </c>
      <c r="B131" s="10" t="s">
        <v>65</v>
      </c>
      <c r="C131" s="10" t="s">
        <v>331</v>
      </c>
      <c r="D131" s="10" t="s">
        <v>272</v>
      </c>
      <c r="E131" s="10" t="s">
        <v>164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332</v>
      </c>
      <c r="B132" s="10" t="s">
        <v>333</v>
      </c>
      <c r="C132" s="10" t="s">
        <v>155</v>
      </c>
      <c r="D132" s="10" t="s">
        <v>334</v>
      </c>
      <c r="E132" s="10" t="s">
        <v>335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336</v>
      </c>
      <c r="L132" s="10"/>
      <c r="M132" s="11"/>
    </row>
    <row r="133" spans="1:21">
      <c r="A133" s="10" t="s">
        <v>337</v>
      </c>
      <c r="B133" s="10" t="s">
        <v>65</v>
      </c>
      <c r="C133" s="10" t="s">
        <v>119</v>
      </c>
      <c r="D133" s="10" t="s">
        <v>338</v>
      </c>
      <c r="E133" s="10" t="s">
        <v>37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339</v>
      </c>
      <c r="L133" s="10"/>
      <c r="M133" s="11"/>
    </row>
    <row r="134" spans="1:21">
      <c r="A134" s="10" t="s">
        <v>340</v>
      </c>
      <c r="B134" s="10" t="s">
        <v>65</v>
      </c>
      <c r="C134" s="10" t="s">
        <v>341</v>
      </c>
      <c r="D134" s="10" t="s">
        <v>98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343</v>
      </c>
      <c r="L134" s="10"/>
      <c r="M134" s="11"/>
    </row>
    <row r="135" spans="1:21">
      <c r="A135" s="10" t="s">
        <v>344</v>
      </c>
      <c r="B135" s="10" t="s">
        <v>65</v>
      </c>
      <c r="C135" s="10" t="s">
        <v>345</v>
      </c>
      <c r="D135" s="10" t="s">
        <v>346</v>
      </c>
      <c r="E135" s="10" t="s">
        <v>32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205</v>
      </c>
      <c r="L135" s="10"/>
      <c r="M135" s="11"/>
    </row>
    <row r="136" spans="1:21">
      <c r="A136" s="12" t="s">
        <v>347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349</v>
      </c>
      <c r="B138" s="10" t="s">
        <v>129</v>
      </c>
      <c r="C138" s="10" t="s">
        <v>129</v>
      </c>
      <c r="D138" s="10" t="s">
        <v>129</v>
      </c>
      <c r="E138" s="10" t="s">
        <v>129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130</v>
      </c>
      <c r="L138" s="10"/>
      <c r="M138" s="11"/>
    </row>
    <row r="139" spans="1:21">
      <c r="A139" s="10" t="s">
        <v>350</v>
      </c>
      <c r="B139" s="10" t="s">
        <v>29</v>
      </c>
      <c r="C139" s="10" t="s">
        <v>351</v>
      </c>
      <c r="D139" s="10" t="s">
        <v>44</v>
      </c>
      <c r="E139" s="10" t="s">
        <v>58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352</v>
      </c>
      <c r="B140" s="10" t="s">
        <v>55</v>
      </c>
      <c r="C140" s="10" t="s">
        <v>353</v>
      </c>
      <c r="D140" s="10" t="s">
        <v>43</v>
      </c>
      <c r="E140" s="10" t="s">
        <v>210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354</v>
      </c>
      <c r="B141" s="10" t="s">
        <v>65</v>
      </c>
      <c r="C141" s="10" t="s">
        <v>66</v>
      </c>
      <c r="D141" s="10" t="s">
        <v>67</v>
      </c>
      <c r="E141" s="10" t="s">
        <v>136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355</v>
      </c>
      <c r="L141" s="10"/>
      <c r="M141" s="11"/>
    </row>
    <row r="142" spans="1:21">
      <c r="A142" s="10" t="s">
        <v>356</v>
      </c>
      <c r="B142" s="10" t="s">
        <v>65</v>
      </c>
      <c r="C142" s="10" t="s">
        <v>357</v>
      </c>
      <c r="D142" s="10" t="s">
        <v>358</v>
      </c>
      <c r="E142" s="10" t="s">
        <v>32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359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361</v>
      </c>
      <c r="B145" s="10" t="s">
        <v>55</v>
      </c>
      <c r="C145" s="10" t="s">
        <v>48</v>
      </c>
      <c r="D145" s="10" t="s">
        <v>362</v>
      </c>
      <c r="E145" s="10" t="s">
        <v>363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364</v>
      </c>
      <c r="B146" s="10" t="s">
        <v>29</v>
      </c>
      <c r="C146" s="10" t="s">
        <v>186</v>
      </c>
      <c r="D146" s="10" t="s">
        <v>346</v>
      </c>
      <c r="E146" s="10" t="s">
        <v>32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29</v>
      </c>
      <c r="C147" s="10" t="s">
        <v>158</v>
      </c>
      <c r="D147" s="10" t="s">
        <v>366</v>
      </c>
      <c r="E147" s="10" t="s">
        <v>210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367</v>
      </c>
      <c r="B148" s="10" t="s">
        <v>65</v>
      </c>
      <c r="C148" s="10" t="s">
        <v>183</v>
      </c>
      <c r="D148" s="10" t="s">
        <v>31</v>
      </c>
      <c r="E148" s="10" t="s">
        <v>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55</v>
      </c>
      <c r="C149" s="10" t="s">
        <v>186</v>
      </c>
      <c r="D149" s="10" t="s">
        <v>48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369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371</v>
      </c>
      <c r="B152" s="10" t="s">
        <v>29</v>
      </c>
      <c r="C152" s="10" t="s">
        <v>258</v>
      </c>
      <c r="D152" s="10" t="s">
        <v>372</v>
      </c>
      <c r="E152" s="10" t="s">
        <v>164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373</v>
      </c>
      <c r="B153" s="10" t="s">
        <v>29</v>
      </c>
      <c r="C153" s="10" t="s">
        <v>374</v>
      </c>
      <c r="D153" s="10" t="s">
        <v>375</v>
      </c>
      <c r="E153" s="10" t="s">
        <v>32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376</v>
      </c>
      <c r="B154" s="10" t="s">
        <v>29</v>
      </c>
      <c r="C154" s="10" t="s">
        <v>101</v>
      </c>
      <c r="D154" s="10" t="s">
        <v>102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29</v>
      </c>
      <c r="C155" s="10" t="s">
        <v>378</v>
      </c>
      <c r="D155" s="10" t="s">
        <v>379</v>
      </c>
      <c r="E155" s="10" t="s">
        <v>164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69</v>
      </c>
      <c r="C156" s="10" t="s">
        <v>304</v>
      </c>
      <c r="D156" s="10" t="s">
        <v>240</v>
      </c>
      <c r="E156" s="10" t="s">
        <v>235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381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383</v>
      </c>
      <c r="B159" s="10" t="s">
        <v>65</v>
      </c>
      <c r="C159" s="10" t="s">
        <v>72</v>
      </c>
      <c r="D159" s="10" t="s">
        <v>73</v>
      </c>
      <c r="E159" s="10" t="s">
        <v>120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384</v>
      </c>
      <c r="B160" s="10" t="s">
        <v>385</v>
      </c>
      <c r="C160" s="10" t="s">
        <v>258</v>
      </c>
      <c r="D160" s="10" t="s">
        <v>220</v>
      </c>
      <c r="E160" s="10" t="s">
        <v>235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386</v>
      </c>
      <c r="B161" s="10" t="s">
        <v>65</v>
      </c>
      <c r="C161" s="10" t="s">
        <v>158</v>
      </c>
      <c r="D161" s="10" t="s">
        <v>290</v>
      </c>
      <c r="E161" s="10" t="s">
        <v>235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65</v>
      </c>
      <c r="C162" s="10" t="s">
        <v>388</v>
      </c>
      <c r="D162" s="10" t="s">
        <v>258</v>
      </c>
      <c r="E162" s="10" t="s">
        <v>389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390</v>
      </c>
      <c r="L162" s="10"/>
      <c r="M162" s="11"/>
    </row>
    <row r="163" spans="1:21">
      <c r="A163" s="10" t="s">
        <v>391</v>
      </c>
      <c r="B163" s="10" t="s">
        <v>65</v>
      </c>
      <c r="C163" s="10" t="s">
        <v>392</v>
      </c>
      <c r="D163" s="10" t="s">
        <v>331</v>
      </c>
      <c r="E163" s="10" t="s">
        <v>44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393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395</v>
      </c>
      <c r="B166" s="10" t="s">
        <v>29</v>
      </c>
      <c r="C166" s="10" t="s">
        <v>396</v>
      </c>
      <c r="D166" s="10" t="s">
        <v>196</v>
      </c>
      <c r="E166" s="10" t="s">
        <v>37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397</v>
      </c>
      <c r="B167" s="10" t="s">
        <v>398</v>
      </c>
      <c r="C167" s="10" t="s">
        <v>399</v>
      </c>
      <c r="D167" s="10" t="s">
        <v>400</v>
      </c>
      <c r="E167" s="10" t="s">
        <v>44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401</v>
      </c>
      <c r="L167" s="10"/>
      <c r="M167" s="11"/>
    </row>
    <row r="168" spans="1:21">
      <c r="A168" s="10" t="s">
        <v>402</v>
      </c>
      <c r="B168" s="10" t="s">
        <v>55</v>
      </c>
      <c r="C168" s="10" t="s">
        <v>166</v>
      </c>
      <c r="D168" s="10" t="s">
        <v>119</v>
      </c>
      <c r="E168" s="10" t="s">
        <v>164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403</v>
      </c>
      <c r="B169" s="10" t="s">
        <v>29</v>
      </c>
      <c r="C169" s="10" t="s">
        <v>119</v>
      </c>
      <c r="D169" s="10" t="s">
        <v>338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205</v>
      </c>
      <c r="L169" s="10"/>
      <c r="M169" s="11"/>
    </row>
    <row r="170" spans="1:21">
      <c r="A170" s="10" t="s">
        <v>404</v>
      </c>
      <c r="B170" s="10" t="s">
        <v>29</v>
      </c>
      <c r="C170" s="10" t="s">
        <v>173</v>
      </c>
      <c r="D170" s="10" t="s">
        <v>174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2" t="s">
        <v>405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407</v>
      </c>
      <c r="B173" s="10" t="s">
        <v>55</v>
      </c>
      <c r="C173" s="10" t="s">
        <v>234</v>
      </c>
      <c r="D173" s="10" t="s">
        <v>408</v>
      </c>
      <c r="E173" s="10" t="s">
        <v>53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409</v>
      </c>
      <c r="B174" s="10" t="s">
        <v>303</v>
      </c>
      <c r="C174" s="10" t="s">
        <v>86</v>
      </c>
      <c r="D174" s="10" t="s">
        <v>87</v>
      </c>
      <c r="E174" s="10" t="s">
        <v>32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29</v>
      </c>
      <c r="C175" s="10" t="s">
        <v>411</v>
      </c>
      <c r="D175" s="10" t="s">
        <v>240</v>
      </c>
      <c r="E175" s="10" t="s">
        <v>235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412</v>
      </c>
      <c r="B176" s="10" t="s">
        <v>65</v>
      </c>
      <c r="C176" s="10" t="s">
        <v>162</v>
      </c>
      <c r="D176" s="10" t="s">
        <v>163</v>
      </c>
      <c r="E176" s="10" t="s">
        <v>413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414</v>
      </c>
      <c r="L176" s="10"/>
      <c r="M176" s="11"/>
    </row>
    <row r="177" spans="1:21">
      <c r="A177" s="10" t="s">
        <v>415</v>
      </c>
      <c r="B177" s="10" t="s">
        <v>69</v>
      </c>
      <c r="C177" s="10" t="s">
        <v>416</v>
      </c>
      <c r="D177" s="10" t="s">
        <v>417</v>
      </c>
      <c r="E177" s="10" t="s">
        <v>111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418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420</v>
      </c>
      <c r="B180" s="10" t="s">
        <v>65</v>
      </c>
      <c r="C180" s="10" t="s">
        <v>265</v>
      </c>
      <c r="D180" s="10" t="s">
        <v>421</v>
      </c>
      <c r="E180" s="10" t="s">
        <v>164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422</v>
      </c>
      <c r="B181" s="10" t="s">
        <v>65</v>
      </c>
      <c r="C181" s="10" t="s">
        <v>423</v>
      </c>
      <c r="D181" s="10" t="s">
        <v>424</v>
      </c>
      <c r="E181" s="10" t="s">
        <v>210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425</v>
      </c>
      <c r="B182" s="10" t="s">
        <v>65</v>
      </c>
      <c r="C182" s="10" t="s">
        <v>101</v>
      </c>
      <c r="D182" s="10" t="s">
        <v>102</v>
      </c>
      <c r="E182" s="10" t="s">
        <v>120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65</v>
      </c>
      <c r="C183" s="10" t="s">
        <v>427</v>
      </c>
      <c r="D183" s="10" t="s">
        <v>428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429</v>
      </c>
      <c r="B184" s="10" t="s">
        <v>55</v>
      </c>
      <c r="C184" s="10" t="s">
        <v>430</v>
      </c>
      <c r="D184" s="10" t="s">
        <v>431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432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434</v>
      </c>
      <c r="B187" s="10" t="s">
        <v>129</v>
      </c>
      <c r="C187" s="10" t="s">
        <v>129</v>
      </c>
      <c r="D187" s="10" t="s">
        <v>129</v>
      </c>
      <c r="E187" s="10" t="s">
        <v>129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435</v>
      </c>
      <c r="L187" s="10"/>
      <c r="M187" s="11"/>
      <c r="U187" s="13" t="s">
        <v>436</v>
      </c>
    </row>
    <row r="188" spans="1:21">
      <c r="A188" s="10" t="s">
        <v>437</v>
      </c>
      <c r="B188" s="10" t="s">
        <v>129</v>
      </c>
      <c r="C188" s="10" t="s">
        <v>129</v>
      </c>
      <c r="D188" s="10" t="s">
        <v>129</v>
      </c>
      <c r="E188" s="10" t="s">
        <v>129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435</v>
      </c>
      <c r="L188" s="10"/>
      <c r="M188" s="11"/>
      <c r="U188" s="13" t="s">
        <v>436</v>
      </c>
    </row>
    <row r="189" spans="1:21">
      <c r="A189" s="10" t="s">
        <v>438</v>
      </c>
      <c r="B189" s="10" t="s">
        <v>264</v>
      </c>
      <c r="C189" s="10" t="s">
        <v>135</v>
      </c>
      <c r="D189" s="10"/>
      <c r="E189" s="10"/>
      <c r="F189" s="10"/>
      <c r="G189" s="10"/>
      <c r="H189" s="10" t="str">
        <f>(C189-B189)</f>
        <v>0</v>
      </c>
      <c r="I189" s="10" t="str">
        <f>(U189+J1)</f>
        <v>0</v>
      </c>
      <c r="J189" s="10" t="str">
        <f>(H189-I189)</f>
        <v>0</v>
      </c>
      <c r="K189" s="10" t="s">
        <v>439</v>
      </c>
      <c r="L189" s="10"/>
      <c r="M189" s="11"/>
      <c r="U189" s="13" t="s">
        <v>440</v>
      </c>
    </row>
    <row r="190" spans="1:21">
      <c r="A190" s="10" t="s">
        <v>441</v>
      </c>
      <c r="B190" s="10" t="s">
        <v>65</v>
      </c>
      <c r="C190" s="10" t="s">
        <v>158</v>
      </c>
      <c r="D190" s="10" t="s">
        <v>366</v>
      </c>
      <c r="E190" s="10" t="s">
        <v>442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443</v>
      </c>
      <c r="L190" s="10"/>
      <c r="M190" s="11"/>
    </row>
    <row r="191" spans="1:21">
      <c r="A191" s="10" t="s">
        <v>444</v>
      </c>
      <c r="B191" s="10" t="s">
        <v>445</v>
      </c>
      <c r="C191" s="10" t="s">
        <v>42</v>
      </c>
      <c r="D191" s="10" t="s">
        <v>446</v>
      </c>
      <c r="E191" s="10" t="s">
        <v>447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448</v>
      </c>
      <c r="L191" s="10"/>
      <c r="M191" s="11"/>
    </row>
    <row r="192" spans="1:21">
      <c r="A192" s="12" t="s">
        <v>449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451</v>
      </c>
      <c r="B194" s="10" t="s">
        <v>29</v>
      </c>
      <c r="C194" s="10" t="s">
        <v>452</v>
      </c>
      <c r="D194" s="10" t="s">
        <v>264</v>
      </c>
      <c r="E194" s="10" t="s">
        <v>32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205</v>
      </c>
      <c r="L194" s="10"/>
      <c r="M194" s="11"/>
    </row>
    <row r="195" spans="1:21">
      <c r="A195" s="10" t="s">
        <v>453</v>
      </c>
      <c r="B195" s="10" t="s">
        <v>69</v>
      </c>
      <c r="C195" s="10" t="s">
        <v>446</v>
      </c>
      <c r="D195" s="10" t="s">
        <v>134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454</v>
      </c>
      <c r="B196" s="10" t="s">
        <v>65</v>
      </c>
      <c r="C196" s="10" t="s">
        <v>66</v>
      </c>
      <c r="D196" s="10" t="s">
        <v>67</v>
      </c>
      <c r="E196" s="10" t="s">
        <v>44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46</v>
      </c>
      <c r="C197" s="10" t="s">
        <v>267</v>
      </c>
      <c r="D197" s="10" t="s">
        <v>268</v>
      </c>
      <c r="E197" s="10" t="s">
        <v>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29</v>
      </c>
      <c r="C198" s="10" t="s">
        <v>197</v>
      </c>
      <c r="D198" s="10" t="s">
        <v>457</v>
      </c>
      <c r="E198" s="10" t="s">
        <v>458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459</v>
      </c>
      <c r="L198" s="10"/>
      <c r="M198" s="11"/>
    </row>
    <row r="199" spans="1:21">
      <c r="A199" s="12" t="s">
        <v>460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462</v>
      </c>
      <c r="B201" s="10" t="s">
        <v>55</v>
      </c>
      <c r="C201" s="10" t="s">
        <v>463</v>
      </c>
      <c r="D201" s="10" t="s">
        <v>464</v>
      </c>
      <c r="E201" s="10" t="s">
        <v>88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465</v>
      </c>
      <c r="B202" s="10" t="s">
        <v>65</v>
      </c>
      <c r="C202" s="10" t="s">
        <v>260</v>
      </c>
      <c r="D202" s="10" t="s">
        <v>466</v>
      </c>
      <c r="E202" s="10" t="s">
        <v>335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467</v>
      </c>
      <c r="L202" s="10"/>
      <c r="M202" s="11"/>
    </row>
    <row r="203" spans="1:21">
      <c r="A203" s="10" t="s">
        <v>468</v>
      </c>
      <c r="B203" s="10" t="s">
        <v>65</v>
      </c>
      <c r="C203" s="10" t="s">
        <v>469</v>
      </c>
      <c r="D203" s="10" t="s">
        <v>108</v>
      </c>
      <c r="E203" s="10" t="s">
        <v>32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470</v>
      </c>
      <c r="B204" s="10" t="s">
        <v>65</v>
      </c>
      <c r="C204" s="10" t="s">
        <v>51</v>
      </c>
      <c r="D204" s="10" t="s">
        <v>220</v>
      </c>
      <c r="E204" s="10" t="s">
        <v>471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472</v>
      </c>
      <c r="L204" s="10"/>
      <c r="M204" s="11"/>
    </row>
    <row r="205" spans="1:21">
      <c r="A205" s="10" t="s">
        <v>473</v>
      </c>
      <c r="B205" s="10" t="s">
        <v>55</v>
      </c>
      <c r="C205" s="10" t="s">
        <v>474</v>
      </c>
      <c r="D205" s="10" t="s">
        <v>208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475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477</v>
      </c>
      <c r="B208" s="10" t="s">
        <v>29</v>
      </c>
      <c r="C208" s="10" t="s">
        <v>70</v>
      </c>
      <c r="D208" s="10" t="s">
        <v>372</v>
      </c>
      <c r="E208" s="10" t="s">
        <v>111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478</v>
      </c>
      <c r="B209" s="10" t="s">
        <v>65</v>
      </c>
      <c r="C209" s="10" t="s">
        <v>374</v>
      </c>
      <c r="D209" s="10" t="s">
        <v>66</v>
      </c>
      <c r="E209" s="10" t="s">
        <v>32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65</v>
      </c>
      <c r="C210" s="10" t="s">
        <v>423</v>
      </c>
      <c r="D210" s="10" t="s">
        <v>43</v>
      </c>
      <c r="E210" s="10" t="s">
        <v>49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69</v>
      </c>
      <c r="C211" s="10" t="s">
        <v>481</v>
      </c>
      <c r="D211" s="10" t="s">
        <v>482</v>
      </c>
      <c r="E211" s="10" t="s">
        <v>32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483</v>
      </c>
      <c r="B212" s="10" t="s">
        <v>333</v>
      </c>
      <c r="C212" s="10" t="s">
        <v>327</v>
      </c>
      <c r="D212" s="10" t="s">
        <v>113</v>
      </c>
      <c r="E212" s="10" t="s">
        <v>210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484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486</v>
      </c>
      <c r="B215" s="10"/>
      <c r="C215" s="10"/>
      <c r="D215" s="10"/>
      <c r="E215" s="10"/>
      <c r="F215" s="10"/>
      <c r="G215" s="10"/>
      <c r="H215" s="10" t="s">
        <v>487</v>
      </c>
      <c r="I215" s="10" t="str">
        <f>(J2+J1)</f>
        <v>0</v>
      </c>
      <c r="J215" s="10" t="s">
        <v>129</v>
      </c>
      <c r="K215" s="10"/>
      <c r="L215" s="10"/>
      <c r="M215" s="11"/>
    </row>
    <row r="216" spans="1:21">
      <c r="A216" s="10" t="s">
        <v>488</v>
      </c>
      <c r="B216" s="10" t="s">
        <v>29</v>
      </c>
      <c r="C216" s="10" t="s">
        <v>200</v>
      </c>
      <c r="D216" s="10" t="s">
        <v>290</v>
      </c>
      <c r="E216" s="10" t="s">
        <v>210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489</v>
      </c>
      <c r="B217" s="10" t="s">
        <v>46</v>
      </c>
      <c r="C217" s="10" t="s">
        <v>490</v>
      </c>
      <c r="D217" s="10" t="s">
        <v>491</v>
      </c>
      <c r="E217" s="10" t="s">
        <v>61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492</v>
      </c>
      <c r="B218" s="10" t="s">
        <v>65</v>
      </c>
      <c r="C218" s="10" t="s">
        <v>295</v>
      </c>
      <c r="D218" s="10" t="s">
        <v>296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41</v>
      </c>
      <c r="C219" s="10" t="s">
        <v>494</v>
      </c>
      <c r="D219" s="10" t="s">
        <v>446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495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497</v>
      </c>
      <c r="B222" s="10" t="s">
        <v>55</v>
      </c>
      <c r="C222" s="10" t="s">
        <v>345</v>
      </c>
      <c r="D222" s="10" t="s">
        <v>346</v>
      </c>
      <c r="E222" s="10" t="s">
        <v>363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439</v>
      </c>
      <c r="L222" s="10"/>
      <c r="M222" s="11"/>
    </row>
    <row r="223" spans="1:21">
      <c r="A223" s="10" t="s">
        <v>498</v>
      </c>
      <c r="B223" s="10" t="s">
        <v>55</v>
      </c>
      <c r="C223" s="10" t="s">
        <v>98</v>
      </c>
      <c r="D223" s="10" t="s">
        <v>234</v>
      </c>
      <c r="E223" s="10" t="s">
        <v>210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499</v>
      </c>
      <c r="B224" s="10" t="s">
        <v>333</v>
      </c>
      <c r="C224" s="10" t="s">
        <v>358</v>
      </c>
      <c r="D224" s="10" t="s">
        <v>430</v>
      </c>
      <c r="E224" s="10" t="s">
        <v>313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65</v>
      </c>
      <c r="C225" s="10" t="s">
        <v>35</v>
      </c>
      <c r="D225" s="10" t="s">
        <v>307</v>
      </c>
      <c r="E225" s="10" t="s">
        <v>501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502</v>
      </c>
      <c r="L225" s="10"/>
      <c r="M225" s="11"/>
    </row>
    <row r="226" spans="1:21">
      <c r="A226" s="10" t="s">
        <v>503</v>
      </c>
      <c r="B226" s="10" t="s">
        <v>504</v>
      </c>
      <c r="C226" s="10" t="s">
        <v>505</v>
      </c>
      <c r="D226" s="10" t="s">
        <v>280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507</v>
      </c>
      <c r="L226" s="10"/>
      <c r="M226" s="11"/>
    </row>
    <row r="227" spans="1:21">
      <c r="A227" s="12" t="s">
        <v>508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510</v>
      </c>
      <c r="B229" s="10" t="s">
        <v>55</v>
      </c>
      <c r="C229" s="10" t="s">
        <v>338</v>
      </c>
      <c r="D229" s="10" t="s">
        <v>189</v>
      </c>
      <c r="E229" s="10" t="s">
        <v>363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511</v>
      </c>
      <c r="B230" s="10" t="s">
        <v>41</v>
      </c>
      <c r="C230" s="10" t="s">
        <v>57</v>
      </c>
      <c r="D230" s="10" t="s">
        <v>512</v>
      </c>
      <c r="E230" s="10" t="s">
        <v>210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513</v>
      </c>
      <c r="B231" s="10" t="s">
        <v>65</v>
      </c>
      <c r="C231" s="10" t="s">
        <v>375</v>
      </c>
      <c r="D231" s="10" t="s">
        <v>490</v>
      </c>
      <c r="E231" s="10" t="s">
        <v>32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514</v>
      </c>
      <c r="B232" s="10" t="s">
        <v>41</v>
      </c>
      <c r="C232" s="10" t="s">
        <v>168</v>
      </c>
      <c r="D232" s="10" t="s">
        <v>169</v>
      </c>
      <c r="E232" s="10" t="s">
        <v>235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439</v>
      </c>
      <c r="L232" s="10"/>
      <c r="M232" s="11"/>
    </row>
    <row r="233" spans="1:21">
      <c r="A233" s="12" t="s">
        <v>515</v>
      </c>
      <c r="B233" s="12"/>
      <c r="C233" s="12"/>
      <c r="D233" s="12"/>
      <c r="E233" s="12"/>
      <c r="F233" s="12"/>
      <c r="G233" s="12"/>
      <c r="H233" s="12" t="s">
        <v>132</v>
      </c>
      <c r="I233" s="12"/>
      <c r="J233" s="12" t="s">
        <v>129</v>
      </c>
      <c r="K233" s="12"/>
      <c r="L233" s="10"/>
      <c r="M233" s="11"/>
    </row>
    <row r="234" spans="1:21">
      <c r="A234" s="12" t="s">
        <v>516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517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518</v>
      </c>
      <c r="B236" s="10" t="s">
        <v>29</v>
      </c>
      <c r="C236" s="10" t="s">
        <v>101</v>
      </c>
      <c r="D236" s="10" t="s">
        <v>362</v>
      </c>
      <c r="E236" s="10" t="s">
        <v>115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519</v>
      </c>
      <c r="B237" s="10" t="s">
        <v>29</v>
      </c>
      <c r="C237" s="10" t="s">
        <v>520</v>
      </c>
      <c r="D237" s="10" t="s">
        <v>313</v>
      </c>
      <c r="E237" s="10" t="s">
        <v>164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521</v>
      </c>
      <c r="B238" s="10" t="s">
        <v>69</v>
      </c>
      <c r="C238" s="10" t="s">
        <v>186</v>
      </c>
      <c r="D238" s="10" t="s">
        <v>48</v>
      </c>
      <c r="E238" s="10" t="s">
        <v>522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523</v>
      </c>
      <c r="L238" s="10"/>
      <c r="M238" s="11"/>
    </row>
    <row r="239" spans="1:21">
      <c r="A239" s="12" t="s">
        <v>524</v>
      </c>
      <c r="B239" s="12"/>
      <c r="C239" s="12"/>
      <c r="D239" s="12"/>
      <c r="E239" s="12"/>
      <c r="F239" s="12"/>
      <c r="G239" s="12"/>
      <c r="H239" s="12" t="s">
        <v>132</v>
      </c>
      <c r="I239" s="12"/>
      <c r="J239" s="12" t="s">
        <v>129</v>
      </c>
      <c r="K239" s="12"/>
      <c r="L239" s="10"/>
      <c r="M239" s="11"/>
    </row>
    <row r="240" spans="1:21">
      <c r="A240" s="10" t="s">
        <v>525</v>
      </c>
      <c r="B240" s="10" t="s">
        <v>129</v>
      </c>
      <c r="C240" s="10" t="s">
        <v>129</v>
      </c>
      <c r="D240" s="10" t="s">
        <v>129</v>
      </c>
      <c r="E240" s="10" t="s">
        <v>129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130</v>
      </c>
      <c r="L240" s="10"/>
      <c r="M240" s="11"/>
    </row>
    <row r="241" spans="1:21">
      <c r="A241" s="12" t="s">
        <v>526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527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528</v>
      </c>
      <c r="B243" s="10" t="s">
        <v>69</v>
      </c>
      <c r="C243" s="10" t="s">
        <v>529</v>
      </c>
      <c r="D243" s="10" t="s">
        <v>530</v>
      </c>
      <c r="E243" s="10" t="s">
        <v>120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531</v>
      </c>
      <c r="B244" s="10" t="s">
        <v>29</v>
      </c>
      <c r="C244" s="10" t="s">
        <v>530</v>
      </c>
      <c r="D244" s="10" t="s">
        <v>532</v>
      </c>
      <c r="E244" s="10" t="s">
        <v>164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533</v>
      </c>
      <c r="B245" s="10" t="s">
        <v>41</v>
      </c>
      <c r="C245" s="10" t="s">
        <v>534</v>
      </c>
      <c r="D245" s="10" t="s">
        <v>120</v>
      </c>
      <c r="E245" s="10" t="s">
        <v>49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535</v>
      </c>
      <c r="B246" s="10" t="s">
        <v>55</v>
      </c>
      <c r="C246" s="10" t="s">
        <v>123</v>
      </c>
      <c r="D246" s="10" t="s">
        <v>536</v>
      </c>
      <c r="E246" s="10" t="s">
        <v>210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537</v>
      </c>
      <c r="B247" s="10" t="s">
        <v>55</v>
      </c>
      <c r="C247" s="10" t="s">
        <v>417</v>
      </c>
      <c r="D247" s="10" t="s">
        <v>538</v>
      </c>
      <c r="E247" s="10" t="s">
        <v>32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2" t="s">
        <v>539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540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541</v>
      </c>
      <c r="B250" s="10" t="s">
        <v>29</v>
      </c>
      <c r="C250" s="10" t="s">
        <v>542</v>
      </c>
      <c r="D250" s="10" t="s">
        <v>272</v>
      </c>
      <c r="E250" s="10" t="s">
        <v>164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543</v>
      </c>
      <c r="B251" s="10" t="s">
        <v>544</v>
      </c>
      <c r="C251" s="10" t="s">
        <v>544</v>
      </c>
      <c r="D251" s="10"/>
      <c r="E251" s="10"/>
      <c r="F251" s="10"/>
      <c r="G251" s="10"/>
      <c r="H251" s="10" t="str">
        <f>(C251-B251)</f>
        <v>0</v>
      </c>
      <c r="I251" s="10" t="str">
        <f>(U251+J1)</f>
        <v>0</v>
      </c>
      <c r="J251" s="10" t="str">
        <f>(H251-I251)</f>
        <v>0</v>
      </c>
      <c r="K251" s="10" t="s">
        <v>545</v>
      </c>
      <c r="L251" s="10"/>
      <c r="M251" s="11"/>
      <c r="U251" s="13" t="s">
        <v>436</v>
      </c>
    </row>
    <row r="252" spans="1:21">
      <c r="A252" s="10" t="s">
        <v>546</v>
      </c>
      <c r="B252" s="10" t="s">
        <v>46</v>
      </c>
      <c r="C252" s="10" t="s">
        <v>547</v>
      </c>
      <c r="D252" s="10" t="s">
        <v>548</v>
      </c>
      <c r="E252" s="10" t="s">
        <v>549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550</v>
      </c>
      <c r="L252" s="10"/>
      <c r="M252" s="11"/>
    </row>
    <row r="253" spans="1:21">
      <c r="A253" s="10" t="s">
        <v>551</v>
      </c>
      <c r="B253" s="10" t="s">
        <v>65</v>
      </c>
      <c r="C253" s="10" t="s">
        <v>219</v>
      </c>
      <c r="D253" s="10" t="s">
        <v>372</v>
      </c>
      <c r="E253" s="10" t="s">
        <v>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552</v>
      </c>
      <c r="B254" s="10" t="s">
        <v>553</v>
      </c>
      <c r="C254" s="10" t="s">
        <v>554</v>
      </c>
      <c r="D254" s="10" t="s">
        <v>555</v>
      </c>
      <c r="E254" s="10" t="s">
        <v>88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556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557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558</v>
      </c>
      <c r="B257" s="10" t="s">
        <v>41</v>
      </c>
      <c r="C257" s="10" t="s">
        <v>427</v>
      </c>
      <c r="D257" s="10" t="s">
        <v>35</v>
      </c>
      <c r="E257" s="10" t="s">
        <v>559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560</v>
      </c>
      <c r="L257" s="10"/>
      <c r="M257" s="11"/>
    </row>
    <row r="258" spans="1:21">
      <c r="A258" s="10" t="s">
        <v>561</v>
      </c>
      <c r="B258" s="10" t="s">
        <v>333</v>
      </c>
      <c r="C258" s="10" t="s">
        <v>200</v>
      </c>
      <c r="D258" s="10" t="s">
        <v>81</v>
      </c>
      <c r="E258" s="10" t="s">
        <v>335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562</v>
      </c>
      <c r="B259" s="10" t="s">
        <v>333</v>
      </c>
      <c r="C259" s="10" t="s">
        <v>563</v>
      </c>
      <c r="D259" s="10" t="s">
        <v>265</v>
      </c>
      <c r="E259" s="10" t="s">
        <v>313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564</v>
      </c>
      <c r="B260" s="10" t="s">
        <v>333</v>
      </c>
      <c r="C260" s="10" t="s">
        <v>222</v>
      </c>
      <c r="D260" s="10" t="s">
        <v>565</v>
      </c>
      <c r="E260" s="10" t="s">
        <v>566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567</v>
      </c>
      <c r="L260" s="10"/>
      <c r="M260" s="11"/>
    </row>
    <row r="261" spans="1:21">
      <c r="A261" s="10" t="s">
        <v>568</v>
      </c>
      <c r="B261" s="10" t="s">
        <v>65</v>
      </c>
      <c r="C261" s="10" t="s">
        <v>173</v>
      </c>
      <c r="D261" s="10" t="s">
        <v>174</v>
      </c>
      <c r="E261" s="10" t="s">
        <v>32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569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570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571</v>
      </c>
      <c r="B264" s="10" t="s">
        <v>29</v>
      </c>
      <c r="C264" s="10" t="s">
        <v>67</v>
      </c>
      <c r="D264" s="10" t="s">
        <v>114</v>
      </c>
      <c r="E264" s="10" t="s">
        <v>335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572</v>
      </c>
      <c r="B265" s="10" t="s">
        <v>55</v>
      </c>
      <c r="C265" s="10" t="s">
        <v>573</v>
      </c>
      <c r="D265" s="10" t="s">
        <v>122</v>
      </c>
      <c r="E265" s="10" t="s">
        <v>574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575</v>
      </c>
      <c r="L265" s="10"/>
      <c r="M265" s="11"/>
    </row>
    <row r="266" spans="1:21">
      <c r="A266" s="10" t="s">
        <v>576</v>
      </c>
      <c r="B266" s="10" t="s">
        <v>303</v>
      </c>
      <c r="C266" s="10" t="s">
        <v>362</v>
      </c>
      <c r="D266" s="10" t="s">
        <v>577</v>
      </c>
      <c r="E266" s="10" t="s">
        <v>49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578</v>
      </c>
      <c r="B267" s="10" t="s">
        <v>29</v>
      </c>
      <c r="C267" s="10" t="s">
        <v>215</v>
      </c>
      <c r="D267" s="10" t="s">
        <v>216</v>
      </c>
      <c r="E267" s="10" t="s">
        <v>44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579</v>
      </c>
      <c r="B268" s="10" t="s">
        <v>41</v>
      </c>
      <c r="C268" s="10" t="s">
        <v>66</v>
      </c>
      <c r="D268" s="10" t="s">
        <v>67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580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581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582</v>
      </c>
      <c r="B271" s="10" t="s">
        <v>583</v>
      </c>
      <c r="C271" s="10" t="s">
        <v>584</v>
      </c>
      <c r="D271" s="10" t="s">
        <v>585</v>
      </c>
      <c r="E271" s="10" t="s">
        <v>44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586</v>
      </c>
      <c r="B272" s="10" t="s">
        <v>333</v>
      </c>
      <c r="C272" s="10" t="s">
        <v>428</v>
      </c>
      <c r="D272" s="10" t="s">
        <v>178</v>
      </c>
      <c r="E272" s="10" t="s">
        <v>210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587</v>
      </c>
      <c r="B273" s="10" t="s">
        <v>41</v>
      </c>
      <c r="C273" s="10" t="s">
        <v>158</v>
      </c>
      <c r="D273" s="10" t="s">
        <v>290</v>
      </c>
      <c r="E273" s="10" t="s">
        <v>588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130</v>
      </c>
      <c r="L273" s="10"/>
      <c r="M273" s="11"/>
    </row>
    <row r="274" spans="1:21">
      <c r="A274" s="10" t="s">
        <v>589</v>
      </c>
      <c r="B274" s="10" t="s">
        <v>69</v>
      </c>
      <c r="C274" s="10" t="s">
        <v>590</v>
      </c>
      <c r="D274" s="10" t="s">
        <v>222</v>
      </c>
      <c r="E274" s="10" t="s">
        <v>164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591</v>
      </c>
      <c r="B275" s="10" t="s">
        <v>592</v>
      </c>
      <c r="C275" s="10" t="s">
        <v>173</v>
      </c>
      <c r="D275" s="10" t="s">
        <v>174</v>
      </c>
      <c r="E275" s="10" t="s">
        <v>593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594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595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596</v>
      </c>
      <c r="B278" s="10" t="s">
        <v>55</v>
      </c>
      <c r="C278" s="10" t="s">
        <v>597</v>
      </c>
      <c r="D278" s="10" t="s">
        <v>598</v>
      </c>
      <c r="E278" s="10" t="s">
        <v>599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600</v>
      </c>
      <c r="B279" s="10" t="s">
        <v>29</v>
      </c>
      <c r="C279" s="10" t="s">
        <v>601</v>
      </c>
      <c r="D279" s="10" t="s">
        <v>602</v>
      </c>
      <c r="E279" s="10" t="s">
        <v>32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603</v>
      </c>
      <c r="B280" s="10" t="s">
        <v>29</v>
      </c>
      <c r="C280" s="10" t="s">
        <v>250</v>
      </c>
      <c r="D280" s="10" t="s">
        <v>251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604</v>
      </c>
      <c r="B281" s="10" t="s">
        <v>55</v>
      </c>
      <c r="C281" s="10" t="s">
        <v>56</v>
      </c>
      <c r="D281" s="10" t="s">
        <v>150</v>
      </c>
      <c r="E281" s="10" t="s">
        <v>49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605</v>
      </c>
      <c r="B282" s="10" t="s">
        <v>46</v>
      </c>
      <c r="C282" s="10" t="s">
        <v>606</v>
      </c>
      <c r="D282" s="10" t="s">
        <v>76</v>
      </c>
      <c r="E282" s="10" t="s">
        <v>32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607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608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609</v>
      </c>
      <c r="B285" s="10" t="s">
        <v>65</v>
      </c>
      <c r="C285" s="10" t="s">
        <v>610</v>
      </c>
      <c r="D285" s="10" t="s">
        <v>611</v>
      </c>
      <c r="E285" s="10" t="s">
        <v>611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612</v>
      </c>
      <c r="L285" s="10"/>
      <c r="M285" s="11"/>
    </row>
    <row r="286" spans="1:21">
      <c r="A286" s="10" t="s">
        <v>613</v>
      </c>
      <c r="B286" s="10" t="s">
        <v>385</v>
      </c>
      <c r="C286" s="10" t="s">
        <v>614</v>
      </c>
      <c r="D286" s="10" t="s">
        <v>466</v>
      </c>
      <c r="E286" s="10" t="s">
        <v>32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615</v>
      </c>
      <c r="L286" s="10"/>
      <c r="M286" s="11"/>
    </row>
    <row r="287" spans="1:21">
      <c r="A287" s="10" t="s">
        <v>616</v>
      </c>
      <c r="B287" s="10" t="s">
        <v>69</v>
      </c>
      <c r="C287" s="10" t="s">
        <v>617</v>
      </c>
      <c r="D287" s="10" t="s">
        <v>618</v>
      </c>
      <c r="E287" s="10" t="s">
        <v>49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619</v>
      </c>
      <c r="B288" s="10" t="s">
        <v>398</v>
      </c>
      <c r="C288" s="10" t="s">
        <v>264</v>
      </c>
      <c r="D288" s="10" t="s">
        <v>162</v>
      </c>
      <c r="E288" s="10" t="s">
        <v>620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621</v>
      </c>
      <c r="L288" s="10"/>
      <c r="M288" s="11"/>
    </row>
    <row r="289" spans="1:21">
      <c r="A289" s="10" t="s">
        <v>622</v>
      </c>
      <c r="B289" s="10" t="s">
        <v>303</v>
      </c>
      <c r="C289" s="10" t="s">
        <v>208</v>
      </c>
      <c r="D289" s="10" t="s">
        <v>623</v>
      </c>
      <c r="E289" s="10" t="s">
        <v>235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624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625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626</v>
      </c>
      <c r="B292" s="10" t="s">
        <v>129</v>
      </c>
      <c r="C292" s="10" t="s">
        <v>129</v>
      </c>
      <c r="D292" s="10" t="s">
        <v>129</v>
      </c>
      <c r="E292" s="10" t="s">
        <v>129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130</v>
      </c>
      <c r="L292" s="10"/>
      <c r="M292" s="11"/>
    </row>
    <row r="293" spans="1:21">
      <c r="A293" s="10" t="s">
        <v>627</v>
      </c>
      <c r="B293" s="10" t="s">
        <v>65</v>
      </c>
      <c r="C293" s="10" t="s">
        <v>42</v>
      </c>
      <c r="D293" s="10" t="s">
        <v>547</v>
      </c>
      <c r="E293" s="10" t="s">
        <v>547</v>
      </c>
      <c r="F293" s="10"/>
      <c r="G293" s="10"/>
      <c r="H293" s="10" t="str">
        <f>(C293-B293)+(E293-D293)</f>
        <v>0</v>
      </c>
      <c r="I293" s="10" t="str">
        <f>(U293+J1)</f>
        <v>0</v>
      </c>
      <c r="J293" s="10" t="str">
        <f>(H293-I293)</f>
        <v>0</v>
      </c>
      <c r="K293" s="10" t="s">
        <v>545</v>
      </c>
      <c r="L293" s="10"/>
      <c r="M293" s="11"/>
      <c r="U293" s="13" t="s">
        <v>628</v>
      </c>
    </row>
    <row r="294" spans="1:21">
      <c r="A294" s="10" t="s">
        <v>629</v>
      </c>
      <c r="B294" s="10" t="s">
        <v>129</v>
      </c>
      <c r="C294" s="10" t="s">
        <v>129</v>
      </c>
      <c r="D294" s="10" t="s">
        <v>129</v>
      </c>
      <c r="E294" s="10" t="s">
        <v>129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545</v>
      </c>
      <c r="L294" s="10"/>
      <c r="M294" s="11"/>
      <c r="U294" s="13" t="s">
        <v>436</v>
      </c>
    </row>
    <row r="295" spans="1:21">
      <c r="A295" s="10" t="s">
        <v>630</v>
      </c>
      <c r="B295" s="10" t="s">
        <v>129</v>
      </c>
      <c r="C295" s="10" t="s">
        <v>129</v>
      </c>
      <c r="D295" s="10" t="s">
        <v>129</v>
      </c>
      <c r="E295" s="10" t="s">
        <v>129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545</v>
      </c>
      <c r="L295" s="10"/>
      <c r="M295" s="11"/>
      <c r="U295" s="13" t="s">
        <v>436</v>
      </c>
    </row>
    <row r="296" spans="1:21">
      <c r="A296" s="10" t="s">
        <v>631</v>
      </c>
      <c r="B296" s="10" t="s">
        <v>129</v>
      </c>
      <c r="C296" s="10" t="s">
        <v>129</v>
      </c>
      <c r="D296" s="10" t="s">
        <v>129</v>
      </c>
      <c r="E296" s="10" t="s">
        <v>129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545</v>
      </c>
      <c r="L296" s="10"/>
      <c r="M296" s="11"/>
      <c r="U296" s="13" t="s">
        <v>436</v>
      </c>
    </row>
    <row r="297" spans="1:21">
      <c r="A297" s="12" t="s">
        <v>632</v>
      </c>
      <c r="B297" s="12" t="s">
        <v>129</v>
      </c>
      <c r="C297" s="12" t="s">
        <v>129</v>
      </c>
      <c r="D297" s="12" t="s">
        <v>129</v>
      </c>
      <c r="E297" s="12" t="s">
        <v>129</v>
      </c>
      <c r="F297" s="12"/>
      <c r="G297" s="12"/>
      <c r="H297" s="12"/>
      <c r="I297" s="12"/>
      <c r="J297" s="12"/>
      <c r="K297" s="12" t="s">
        <v>545</v>
      </c>
      <c r="L297" s="12"/>
      <c r="M297" s="11"/>
    </row>
    <row r="298" spans="1:21">
      <c r="A298" s="12" t="s">
        <v>633</v>
      </c>
      <c r="B298" s="12" t="s">
        <v>129</v>
      </c>
      <c r="C298" s="12" t="s">
        <v>129</v>
      </c>
      <c r="D298" s="12" t="s">
        <v>129</v>
      </c>
      <c r="E298" s="12" t="s">
        <v>129</v>
      </c>
      <c r="F298" s="12"/>
      <c r="G298" s="12"/>
      <c r="H298" s="12"/>
      <c r="I298" s="12"/>
      <c r="J298" s="12"/>
      <c r="K298" s="12" t="s">
        <v>545</v>
      </c>
      <c r="L298" s="12"/>
      <c r="M298" s="11"/>
    </row>
    <row r="299" spans="1:21">
      <c r="A299" s="10" t="s">
        <v>634</v>
      </c>
      <c r="B299" s="10" t="s">
        <v>129</v>
      </c>
      <c r="C299" s="10" t="s">
        <v>129</v>
      </c>
      <c r="D299" s="10" t="s">
        <v>129</v>
      </c>
      <c r="E299" s="10" t="s">
        <v>129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545</v>
      </c>
      <c r="L299" s="10"/>
      <c r="M299" s="11"/>
      <c r="U299" s="13" t="s">
        <v>436</v>
      </c>
    </row>
    <row r="300" spans="1:21">
      <c r="A300" s="10" t="s">
        <v>635</v>
      </c>
      <c r="B300" s="10" t="s">
        <v>333</v>
      </c>
      <c r="C300" s="10" t="s">
        <v>346</v>
      </c>
      <c r="D300" s="10" t="s">
        <v>362</v>
      </c>
      <c r="E300" s="10" t="s">
        <v>210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636</v>
      </c>
      <c r="B301" s="10" t="s">
        <v>41</v>
      </c>
      <c r="C301" s="10" t="s">
        <v>417</v>
      </c>
      <c r="D301" s="10" t="s">
        <v>67</v>
      </c>
      <c r="E301" s="10" t="s">
        <v>120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637</v>
      </c>
      <c r="B302" s="10" t="s">
        <v>46</v>
      </c>
      <c r="C302" s="10" t="s">
        <v>162</v>
      </c>
      <c r="D302" s="10" t="s">
        <v>163</v>
      </c>
      <c r="E302" s="10" t="s">
        <v>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638</v>
      </c>
      <c r="B303" s="10" t="s">
        <v>46</v>
      </c>
      <c r="C303" s="10" t="s">
        <v>173</v>
      </c>
      <c r="D303" s="10" t="s">
        <v>174</v>
      </c>
      <c r="E303" s="10" t="s">
        <v>363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2" t="s">
        <v>639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640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641</v>
      </c>
      <c r="B306" s="10" t="s">
        <v>29</v>
      </c>
      <c r="C306" s="10" t="s">
        <v>366</v>
      </c>
      <c r="D306" s="10" t="s">
        <v>491</v>
      </c>
      <c r="E306" s="10" t="s">
        <v>32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642</v>
      </c>
      <c r="B307" s="10" t="s">
        <v>41</v>
      </c>
      <c r="C307" s="10" t="s">
        <v>643</v>
      </c>
      <c r="D307" s="10" t="s">
        <v>644</v>
      </c>
      <c r="E307" s="10" t="s">
        <v>61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645</v>
      </c>
      <c r="B308" s="10" t="s">
        <v>69</v>
      </c>
      <c r="C308" s="10" t="s">
        <v>646</v>
      </c>
      <c r="D308" s="10" t="s">
        <v>647</v>
      </c>
      <c r="E308" s="10" t="s">
        <v>32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648</v>
      </c>
      <c r="L308" s="10"/>
      <c r="M308" s="11"/>
    </row>
    <row r="309" spans="1:21">
      <c r="A309" s="10" t="s">
        <v>649</v>
      </c>
      <c r="B309" s="10" t="s">
        <v>29</v>
      </c>
      <c r="C309" s="10" t="s">
        <v>307</v>
      </c>
      <c r="D309" s="10" t="s">
        <v>650</v>
      </c>
      <c r="E309" s="10" t="s">
        <v>120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651</v>
      </c>
      <c r="B310" s="10" t="s">
        <v>55</v>
      </c>
      <c r="C310" s="10" t="s">
        <v>162</v>
      </c>
      <c r="D310" s="10" t="s">
        <v>163</v>
      </c>
      <c r="E310" s="10" t="s">
        <v>32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652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653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654</v>
      </c>
      <c r="B313" s="10" t="s">
        <v>41</v>
      </c>
      <c r="C313" s="10" t="s">
        <v>446</v>
      </c>
      <c r="D313" s="10" t="s">
        <v>655</v>
      </c>
      <c r="E313" s="10" t="s">
        <v>32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656</v>
      </c>
      <c r="B314" s="10" t="s">
        <v>55</v>
      </c>
      <c r="C314" s="10" t="s">
        <v>251</v>
      </c>
      <c r="D314" s="10" t="s">
        <v>204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657</v>
      </c>
      <c r="B315" s="10" t="s">
        <v>41</v>
      </c>
      <c r="C315" s="10" t="s">
        <v>431</v>
      </c>
      <c r="D315" s="10" t="s">
        <v>658</v>
      </c>
      <c r="E315" s="10" t="s">
        <v>235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205</v>
      </c>
      <c r="L315" s="10"/>
      <c r="M315" s="11"/>
    </row>
    <row r="316" spans="1:21">
      <c r="A316" s="10" t="s">
        <v>659</v>
      </c>
      <c r="B316" s="10" t="s">
        <v>55</v>
      </c>
      <c r="C316" s="10" t="s">
        <v>366</v>
      </c>
      <c r="D316" s="10" t="s">
        <v>660</v>
      </c>
      <c r="E316" s="10" t="s">
        <v>88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661</v>
      </c>
      <c r="B317" s="10" t="s">
        <v>65</v>
      </c>
      <c r="C317" s="10" t="s">
        <v>322</v>
      </c>
      <c r="D317" s="10" t="s">
        <v>323</v>
      </c>
      <c r="E317" s="10" t="s">
        <v>32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205</v>
      </c>
      <c r="L317" s="10"/>
      <c r="M317" s="11"/>
    </row>
    <row r="318" spans="1:21">
      <c r="A318" s="12" t="s">
        <v>662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663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664</v>
      </c>
      <c r="B320" s="10" t="s">
        <v>333</v>
      </c>
      <c r="C320" s="10" t="s">
        <v>665</v>
      </c>
      <c r="D320" s="10" t="s">
        <v>234</v>
      </c>
      <c r="E320" s="10" t="s">
        <v>32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666</v>
      </c>
      <c r="B321" s="10" t="s">
        <v>41</v>
      </c>
      <c r="C321" s="10" t="s">
        <v>307</v>
      </c>
      <c r="D321" s="10" t="s">
        <v>667</v>
      </c>
      <c r="E321" s="10" t="s">
        <v>668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669</v>
      </c>
      <c r="B322" s="10" t="s">
        <v>333</v>
      </c>
      <c r="C322" s="10" t="s">
        <v>614</v>
      </c>
      <c r="D322" s="10" t="s">
        <v>220</v>
      </c>
      <c r="E322" s="10" t="s">
        <v>313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670</v>
      </c>
      <c r="B323" s="10" t="s">
        <v>55</v>
      </c>
      <c r="C323" s="10" t="s">
        <v>598</v>
      </c>
      <c r="D323" s="10" t="s">
        <v>73</v>
      </c>
      <c r="E323" s="10" t="s">
        <v>671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672</v>
      </c>
      <c r="L323" s="10"/>
      <c r="M323" s="11"/>
    </row>
    <row r="324" spans="1:21">
      <c r="A324" s="10" t="s">
        <v>673</v>
      </c>
      <c r="B324" s="10" t="s">
        <v>674</v>
      </c>
      <c r="C324" s="10" t="s">
        <v>584</v>
      </c>
      <c r="D324" s="10" t="s">
        <v>585</v>
      </c>
      <c r="E324" s="10" t="s">
        <v>675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676</v>
      </c>
      <c r="L324" s="10"/>
      <c r="M324" s="11"/>
    </row>
    <row r="325" spans="1:21">
      <c r="A325" s="12" t="s">
        <v>677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678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679</v>
      </c>
      <c r="B327" s="10" t="s">
        <v>41</v>
      </c>
      <c r="C327" s="10" t="s">
        <v>375</v>
      </c>
      <c r="D327" s="10" t="s">
        <v>490</v>
      </c>
      <c r="E327" s="10" t="s">
        <v>114</v>
      </c>
      <c r="F327" s="10" t="s">
        <v>680</v>
      </c>
      <c r="G327" s="10" t="s">
        <v>313</v>
      </c>
      <c r="H327" s="10" t="str">
        <f>(C327-B327)+(E327-D327)+(G327-F327)</f>
        <v>0</v>
      </c>
      <c r="I327" s="10" t="str">
        <f>(U327+J1)</f>
        <v>0</v>
      </c>
      <c r="J327" s="10" t="str">
        <f>(H327-I327)</f>
        <v>0</v>
      </c>
      <c r="K327" s="10" t="s">
        <v>681</v>
      </c>
      <c r="L327" s="10"/>
      <c r="M327" s="11"/>
      <c r="U327" s="13" t="s">
        <v>682</v>
      </c>
    </row>
    <row r="328" spans="1:21">
      <c r="A328" s="10" t="s">
        <v>683</v>
      </c>
      <c r="B328" s="10" t="s">
        <v>41</v>
      </c>
      <c r="C328" s="10" t="s">
        <v>684</v>
      </c>
      <c r="D328" s="10" t="s">
        <v>644</v>
      </c>
      <c r="E328" s="10" t="s">
        <v>685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686</v>
      </c>
      <c r="L328" s="10"/>
      <c r="M328" s="11"/>
    </row>
    <row r="329" spans="1:21">
      <c r="A329" s="10" t="s">
        <v>687</v>
      </c>
      <c r="B329" s="10" t="s">
        <v>29</v>
      </c>
      <c r="C329" s="10" t="s">
        <v>341</v>
      </c>
      <c r="D329" s="10" t="s">
        <v>233</v>
      </c>
      <c r="E329" s="10" t="s">
        <v>88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688</v>
      </c>
      <c r="B330" s="10" t="s">
        <v>65</v>
      </c>
      <c r="C330" s="10" t="s">
        <v>73</v>
      </c>
      <c r="D330" s="10" t="s">
        <v>536</v>
      </c>
      <c r="E330" s="10" t="s">
        <v>120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689</v>
      </c>
      <c r="B331" s="10" t="s">
        <v>46</v>
      </c>
      <c r="C331" s="10" t="s">
        <v>265</v>
      </c>
      <c r="D331" s="10" t="s">
        <v>690</v>
      </c>
      <c r="E331" s="10" t="s">
        <v>691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2" t="s">
        <v>692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693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694</v>
      </c>
      <c r="B334" s="10" t="s">
        <v>41</v>
      </c>
      <c r="C334" s="10" t="s">
        <v>341</v>
      </c>
      <c r="D334" s="10" t="s">
        <v>98</v>
      </c>
      <c r="E334" s="10" t="s">
        <v>32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695</v>
      </c>
      <c r="B335" s="10" t="s">
        <v>41</v>
      </c>
      <c r="C335" s="10" t="s">
        <v>696</v>
      </c>
      <c r="D335" s="10" t="s">
        <v>353</v>
      </c>
      <c r="E335" s="10" t="s">
        <v>120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697</v>
      </c>
      <c r="B336" s="10" t="s">
        <v>129</v>
      </c>
      <c r="C336" s="10" t="s">
        <v>129</v>
      </c>
      <c r="D336" s="10" t="s">
        <v>129</v>
      </c>
      <c r="E336" s="10" t="s">
        <v>129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130</v>
      </c>
      <c r="L336" s="10"/>
      <c r="M336" s="11"/>
    </row>
    <row r="337" spans="1:21">
      <c r="A337" s="10" t="s">
        <v>698</v>
      </c>
      <c r="B337" s="10" t="s">
        <v>333</v>
      </c>
      <c r="C337" s="10" t="s">
        <v>655</v>
      </c>
      <c r="D337" s="10" t="s">
        <v>699</v>
      </c>
      <c r="E337" s="10" t="s">
        <v>700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701</v>
      </c>
      <c r="L337" s="10"/>
      <c r="M337" s="11"/>
    </row>
    <row r="338" spans="1:21">
      <c r="A338" s="10" t="s">
        <v>702</v>
      </c>
      <c r="B338" s="10" t="s">
        <v>55</v>
      </c>
      <c r="C338" s="10" t="s">
        <v>463</v>
      </c>
      <c r="D338" s="10" t="s">
        <v>464</v>
      </c>
      <c r="E338" s="10" t="s">
        <v>88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703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704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705</v>
      </c>
      <c r="B341" s="10" t="s">
        <v>29</v>
      </c>
      <c r="C341" s="10" t="s">
        <v>474</v>
      </c>
      <c r="D341" s="10" t="s">
        <v>208</v>
      </c>
      <c r="E341" s="10" t="s">
        <v>120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706</v>
      </c>
      <c r="B342" s="10" t="s">
        <v>55</v>
      </c>
      <c r="C342" s="10" t="s">
        <v>707</v>
      </c>
      <c r="D342" s="10" t="s">
        <v>446</v>
      </c>
      <c r="E342" s="10" t="s">
        <v>164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708</v>
      </c>
      <c r="B343" s="10" t="s">
        <v>333</v>
      </c>
      <c r="C343" s="10" t="s">
        <v>563</v>
      </c>
      <c r="D343" s="10" t="s">
        <v>48</v>
      </c>
      <c r="E343" s="10" t="s">
        <v>164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709</v>
      </c>
      <c r="B344" s="10" t="s">
        <v>46</v>
      </c>
      <c r="C344" s="10" t="s">
        <v>353</v>
      </c>
      <c r="D344" s="10" t="s">
        <v>710</v>
      </c>
      <c r="E344" s="10" t="s">
        <v>711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712</v>
      </c>
      <c r="L344" s="10"/>
      <c r="M344" s="11"/>
    </row>
    <row r="345" spans="1:21">
      <c r="A345" s="10" t="s">
        <v>713</v>
      </c>
      <c r="B345" s="10" t="s">
        <v>29</v>
      </c>
      <c r="C345" s="10" t="s">
        <v>494</v>
      </c>
      <c r="D345" s="10" t="s">
        <v>95</v>
      </c>
      <c r="E345" s="10" t="s">
        <v>235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714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715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716</v>
      </c>
      <c r="B348" s="10" t="s">
        <v>398</v>
      </c>
      <c r="C348" s="10" t="s">
        <v>183</v>
      </c>
      <c r="D348" s="10" t="s">
        <v>31</v>
      </c>
      <c r="E348" s="10" t="s">
        <v>235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717</v>
      </c>
      <c r="L348" s="10"/>
      <c r="M348" s="11"/>
    </row>
    <row r="349" spans="1:21">
      <c r="A349" s="10" t="s">
        <v>718</v>
      </c>
      <c r="B349" s="10" t="s">
        <v>46</v>
      </c>
      <c r="C349" s="10" t="s">
        <v>719</v>
      </c>
      <c r="D349" s="10" t="s">
        <v>720</v>
      </c>
      <c r="E349" s="10" t="s">
        <v>235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721</v>
      </c>
      <c r="B350" s="10" t="s">
        <v>65</v>
      </c>
      <c r="C350" s="10" t="s">
        <v>95</v>
      </c>
      <c r="D350" s="10" t="s">
        <v>722</v>
      </c>
      <c r="E350" s="10" t="s">
        <v>58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205</v>
      </c>
      <c r="L350" s="10"/>
      <c r="M350" s="11"/>
    </row>
    <row r="351" spans="1:21">
      <c r="A351" s="10" t="s">
        <v>723</v>
      </c>
      <c r="B351" s="10" t="s">
        <v>41</v>
      </c>
      <c r="C351" s="10" t="s">
        <v>646</v>
      </c>
      <c r="D351" s="10" t="s">
        <v>724</v>
      </c>
      <c r="E351" s="10" t="s">
        <v>611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725</v>
      </c>
      <c r="B352" s="10" t="s">
        <v>333</v>
      </c>
      <c r="C352" s="10" t="s">
        <v>726</v>
      </c>
      <c r="D352" s="10" t="s">
        <v>388</v>
      </c>
      <c r="E352" s="10" t="s">
        <v>210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727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728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729</v>
      </c>
      <c r="B355" s="10" t="s">
        <v>29</v>
      </c>
      <c r="C355" s="10" t="s">
        <v>730</v>
      </c>
      <c r="D355" s="10" t="s">
        <v>731</v>
      </c>
      <c r="E355" s="10" t="s">
        <v>120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732</v>
      </c>
      <c r="B356" s="10" t="s">
        <v>65</v>
      </c>
      <c r="C356" s="10" t="s">
        <v>219</v>
      </c>
      <c r="D356" s="10" t="s">
        <v>372</v>
      </c>
      <c r="E356" s="10" t="s">
        <v>313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 t="s">
        <v>205</v>
      </c>
      <c r="L356" s="10"/>
      <c r="M356" s="11"/>
    </row>
    <row r="357" spans="1:21">
      <c r="A357" s="10" t="s">
        <v>733</v>
      </c>
      <c r="B357" s="10" t="s">
        <v>46</v>
      </c>
      <c r="C357" s="10" t="s">
        <v>734</v>
      </c>
      <c r="D357" s="10" t="s">
        <v>735</v>
      </c>
      <c r="E357" s="10" t="s">
        <v>32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736</v>
      </c>
      <c r="B358" s="10" t="s">
        <v>29</v>
      </c>
      <c r="C358" s="10" t="s">
        <v>617</v>
      </c>
      <c r="D358" s="10" t="s">
        <v>341</v>
      </c>
      <c r="E358" s="10" t="s">
        <v>737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738</v>
      </c>
      <c r="L358" s="10"/>
      <c r="M358" s="11"/>
    </row>
    <row r="359" spans="1:21">
      <c r="A359" s="10" t="s">
        <v>739</v>
      </c>
      <c r="B359" s="10" t="s">
        <v>65</v>
      </c>
      <c r="C359" s="10" t="s">
        <v>310</v>
      </c>
      <c r="D359" s="10" t="s">
        <v>140</v>
      </c>
      <c r="E359" s="10" t="s">
        <v>335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2" t="s">
        <v>740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741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742</v>
      </c>
      <c r="B362" s="10" t="s">
        <v>65</v>
      </c>
      <c r="C362" s="10" t="s">
        <v>31</v>
      </c>
      <c r="D362" s="10" t="s">
        <v>743</v>
      </c>
      <c r="E362" s="10" t="s">
        <v>32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744</v>
      </c>
      <c r="L362" s="10"/>
      <c r="M362" s="11"/>
    </row>
    <row r="363" spans="1:21">
      <c r="A363" s="10" t="s">
        <v>745</v>
      </c>
      <c r="B363" s="10" t="s">
        <v>55</v>
      </c>
      <c r="C363" s="10" t="s">
        <v>452</v>
      </c>
      <c r="D363" s="10" t="s">
        <v>264</v>
      </c>
      <c r="E363" s="10" t="s">
        <v>746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747</v>
      </c>
      <c r="L363" s="10"/>
      <c r="M363" s="11"/>
    </row>
    <row r="364" spans="1:21">
      <c r="A364" s="10" t="s">
        <v>748</v>
      </c>
      <c r="B364" s="10" t="s">
        <v>29</v>
      </c>
      <c r="C364" s="10" t="s">
        <v>598</v>
      </c>
      <c r="D364" s="10" t="s">
        <v>286</v>
      </c>
      <c r="E364" s="10" t="s">
        <v>120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749</v>
      </c>
      <c r="B365" s="10" t="s">
        <v>55</v>
      </c>
      <c r="C365" s="10" t="s">
        <v>598</v>
      </c>
      <c r="D365" s="10" t="s">
        <v>168</v>
      </c>
      <c r="E365" s="10" t="s">
        <v>750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751</v>
      </c>
      <c r="L365" s="10"/>
      <c r="M365" s="11"/>
    </row>
    <row r="366" spans="1:21">
      <c r="A366" s="10" t="s">
        <v>752</v>
      </c>
      <c r="B366" s="10" t="s">
        <v>29</v>
      </c>
      <c r="C366" s="10" t="s">
        <v>464</v>
      </c>
      <c r="D366" s="10" t="s">
        <v>710</v>
      </c>
      <c r="E366" s="10" t="s">
        <v>120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2" t="s">
        <v>753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754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755</v>
      </c>
      <c r="B369" s="10" t="s">
        <v>29</v>
      </c>
      <c r="C369" s="10" t="s">
        <v>481</v>
      </c>
      <c r="D369" s="10" t="s">
        <v>323</v>
      </c>
      <c r="E369" s="10" t="s">
        <v>235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756</v>
      </c>
      <c r="B370" s="10" t="s">
        <v>55</v>
      </c>
      <c r="C370" s="10" t="s">
        <v>452</v>
      </c>
      <c r="D370" s="10" t="s">
        <v>264</v>
      </c>
      <c r="E370" s="10" t="s">
        <v>61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205</v>
      </c>
      <c r="L370" s="10"/>
      <c r="M370" s="11"/>
    </row>
    <row r="371" spans="1:21">
      <c r="A371" s="10" t="s">
        <v>757</v>
      </c>
      <c r="B371" s="10" t="s">
        <v>29</v>
      </c>
      <c r="C371" s="10" t="s">
        <v>47</v>
      </c>
      <c r="D371" s="10" t="s">
        <v>56</v>
      </c>
      <c r="E371" s="10" t="s">
        <v>758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759</v>
      </c>
      <c r="L371" s="10"/>
      <c r="M371" s="11"/>
    </row>
    <row r="372" spans="1:21">
      <c r="A372" s="10" t="s">
        <v>760</v>
      </c>
      <c r="B372" s="10" t="s">
        <v>65</v>
      </c>
      <c r="C372" s="10" t="s">
        <v>215</v>
      </c>
      <c r="D372" s="10" t="s">
        <v>216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761</v>
      </c>
      <c r="B373" s="10" t="s">
        <v>55</v>
      </c>
      <c r="C373" s="10" t="s">
        <v>762</v>
      </c>
      <c r="D373" s="10" t="s">
        <v>250</v>
      </c>
      <c r="E373" s="10" t="s">
        <v>53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2" t="s">
        <v>763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764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765</v>
      </c>
      <c r="B376" s="10" t="s">
        <v>29</v>
      </c>
      <c r="C376" s="10" t="s">
        <v>375</v>
      </c>
      <c r="D376" s="10" t="s">
        <v>197</v>
      </c>
      <c r="E376" s="10" t="s">
        <v>32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766</v>
      </c>
      <c r="B377" s="10" t="s">
        <v>46</v>
      </c>
      <c r="C377" s="10" t="s">
        <v>767</v>
      </c>
      <c r="D377" s="10" t="s">
        <v>768</v>
      </c>
      <c r="E377" s="10" t="s">
        <v>32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2" t="s">
        <v>769</v>
      </c>
      <c r="B378" s="12"/>
      <c r="C378" s="12"/>
      <c r="D378" s="12"/>
      <c r="E378" s="12"/>
      <c r="F378" s="12"/>
      <c r="G378" s="12"/>
      <c r="H378" s="12" t="s">
        <v>132</v>
      </c>
      <c r="I378" s="12"/>
      <c r="J378" s="12" t="s">
        <v>129</v>
      </c>
      <c r="K378" s="12"/>
      <c r="L378" s="10"/>
      <c r="M378" s="11"/>
    </row>
    <row r="379" spans="1:21">
      <c r="A379" s="10" t="s">
        <v>770</v>
      </c>
      <c r="B379" s="10" t="s">
        <v>29</v>
      </c>
      <c r="C379" s="10" t="s">
        <v>618</v>
      </c>
      <c r="D379" s="10" t="s">
        <v>665</v>
      </c>
      <c r="E379" s="10" t="s">
        <v>32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771</v>
      </c>
      <c r="B380" s="10" t="s">
        <v>55</v>
      </c>
      <c r="C380" s="10" t="s">
        <v>494</v>
      </c>
      <c r="D380" s="10" t="s">
        <v>446</v>
      </c>
      <c r="E380" s="10" t="s">
        <v>53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772</v>
      </c>
      <c r="L380" s="10"/>
      <c r="M380" s="11"/>
    </row>
    <row r="381" spans="1:21">
      <c r="A381" s="12" t="s">
        <v>773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774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775</v>
      </c>
      <c r="B383" s="10" t="s">
        <v>29</v>
      </c>
      <c r="C383" s="10" t="s">
        <v>91</v>
      </c>
      <c r="D383" s="10" t="s">
        <v>363</v>
      </c>
      <c r="E383" s="10" t="s">
        <v>210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776</v>
      </c>
      <c r="B384" s="10" t="s">
        <v>65</v>
      </c>
      <c r="C384" s="10" t="s">
        <v>219</v>
      </c>
      <c r="D384" s="10" t="s">
        <v>60</v>
      </c>
      <c r="E384" s="10" t="s">
        <v>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777</v>
      </c>
      <c r="B385" s="10" t="s">
        <v>65</v>
      </c>
      <c r="C385" s="10" t="s">
        <v>491</v>
      </c>
      <c r="D385" s="10" t="s">
        <v>778</v>
      </c>
      <c r="E385" s="10" t="s">
        <v>274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779</v>
      </c>
      <c r="B386" s="10" t="s">
        <v>129</v>
      </c>
      <c r="C386" s="10" t="s">
        <v>129</v>
      </c>
      <c r="D386" s="10" t="s">
        <v>129</v>
      </c>
      <c r="E386" s="10" t="s">
        <v>129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545</v>
      </c>
      <c r="L386" s="10"/>
      <c r="M386" s="11"/>
      <c r="U386" s="13" t="s">
        <v>436</v>
      </c>
    </row>
    <row r="387" spans="1:21">
      <c r="A387" s="10" t="s">
        <v>780</v>
      </c>
      <c r="B387" s="10" t="s">
        <v>129</v>
      </c>
      <c r="C387" s="10" t="s">
        <v>129</v>
      </c>
      <c r="D387" s="10" t="s">
        <v>129</v>
      </c>
      <c r="E387" s="10" t="s">
        <v>129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545</v>
      </c>
      <c r="L387" s="10"/>
      <c r="M387" s="11"/>
      <c r="U387" s="13" t="s">
        <v>436</v>
      </c>
    </row>
    <row r="388" spans="1:21">
      <c r="A388" s="12" t="s">
        <v>781</v>
      </c>
      <c r="B388" s="12" t="s">
        <v>129</v>
      </c>
      <c r="C388" s="12" t="s">
        <v>129</v>
      </c>
      <c r="D388" s="12" t="s">
        <v>129</v>
      </c>
      <c r="E388" s="12" t="s">
        <v>129</v>
      </c>
      <c r="F388" s="12"/>
      <c r="G388" s="12"/>
      <c r="H388" s="12"/>
      <c r="I388" s="12"/>
      <c r="J388" s="12"/>
      <c r="K388" s="12" t="s">
        <v>545</v>
      </c>
      <c r="L388" s="12"/>
      <c r="M388" s="11"/>
    </row>
    <row r="389" spans="1:21">
      <c r="A389" s="12" t="s">
        <v>782</v>
      </c>
      <c r="B389" s="12" t="s">
        <v>129</v>
      </c>
      <c r="C389" s="12" t="s">
        <v>129</v>
      </c>
      <c r="D389" s="12" t="s">
        <v>129</v>
      </c>
      <c r="E389" s="12" t="s">
        <v>129</v>
      </c>
      <c r="F389" s="12"/>
      <c r="G389" s="12"/>
      <c r="H389" s="12"/>
      <c r="I389" s="12"/>
      <c r="J389" s="12"/>
      <c r="K389" s="12" t="s">
        <v>545</v>
      </c>
      <c r="L389" s="12"/>
      <c r="M389" s="11"/>
    </row>
    <row r="390" spans="1:21">
      <c r="A390" s="10" t="s">
        <v>783</v>
      </c>
      <c r="B390" s="10" t="s">
        <v>129</v>
      </c>
      <c r="C390" s="10" t="s">
        <v>129</v>
      </c>
      <c r="D390" s="10" t="s">
        <v>129</v>
      </c>
      <c r="E390" s="10" t="s">
        <v>129</v>
      </c>
      <c r="F390" s="10"/>
      <c r="G390" s="10"/>
      <c r="H390" s="10" t="str">
        <f>(C390-B390)+(E390-D390)</f>
        <v>0</v>
      </c>
      <c r="I390" s="10" t="str">
        <f>(U390+J1)</f>
        <v>0</v>
      </c>
      <c r="J390" s="10" t="str">
        <f>(H390-I390)</f>
        <v>0</v>
      </c>
      <c r="K390" s="10" t="s">
        <v>545</v>
      </c>
      <c r="L390" s="10"/>
      <c r="M390" s="11"/>
      <c r="U390" s="13" t="s">
        <v>436</v>
      </c>
    </row>
    <row r="391" spans="1:21">
      <c r="A391" s="10" t="s">
        <v>784</v>
      </c>
      <c r="B391" s="10" t="s">
        <v>129</v>
      </c>
      <c r="C391" s="10" t="s">
        <v>129</v>
      </c>
      <c r="D391" s="10" t="s">
        <v>129</v>
      </c>
      <c r="E391" s="10" t="s">
        <v>129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545</v>
      </c>
      <c r="L391" s="10"/>
      <c r="M391" s="11"/>
      <c r="U391" s="13" t="s">
        <v>436</v>
      </c>
    </row>
    <row r="392" spans="1:21">
      <c r="A392" s="10" t="s">
        <v>785</v>
      </c>
      <c r="B392" s="10" t="s">
        <v>129</v>
      </c>
      <c r="C392" s="10" t="s">
        <v>129</v>
      </c>
      <c r="D392" s="10" t="s">
        <v>129</v>
      </c>
      <c r="E392" s="10" t="s">
        <v>129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545</v>
      </c>
      <c r="L392" s="10"/>
      <c r="M392" s="11"/>
      <c r="U392" s="13" t="s">
        <v>436</v>
      </c>
    </row>
    <row r="393" spans="1:21">
      <c r="A393" s="10" t="s">
        <v>786</v>
      </c>
      <c r="B393" s="10" t="s">
        <v>129</v>
      </c>
      <c r="C393" s="10" t="s">
        <v>129</v>
      </c>
      <c r="D393" s="10" t="s">
        <v>129</v>
      </c>
      <c r="E393" s="10" t="s">
        <v>129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545</v>
      </c>
      <c r="L393" s="10"/>
      <c r="M393" s="11"/>
      <c r="U393" s="13" t="s">
        <v>436</v>
      </c>
    </row>
    <row r="394" spans="1:21">
      <c r="A394" s="10" t="s">
        <v>787</v>
      </c>
      <c r="B394" s="10" t="s">
        <v>129</v>
      </c>
      <c r="C394" s="10" t="s">
        <v>129</v>
      </c>
      <c r="D394" s="10" t="s">
        <v>129</v>
      </c>
      <c r="E394" s="10" t="s">
        <v>129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545</v>
      </c>
      <c r="L394" s="10"/>
      <c r="M394" s="11"/>
      <c r="U394" s="13" t="s">
        <v>436</v>
      </c>
    </row>
    <row r="395" spans="1:21">
      <c r="A395" s="12" t="s">
        <v>788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789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790</v>
      </c>
      <c r="B397" s="10" t="s">
        <v>55</v>
      </c>
      <c r="C397" s="10" t="s">
        <v>791</v>
      </c>
      <c r="D397" s="10" t="s">
        <v>392</v>
      </c>
      <c r="E397" s="10" t="s">
        <v>32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792</v>
      </c>
      <c r="B398" s="10" t="s">
        <v>29</v>
      </c>
      <c r="C398" s="10" t="s">
        <v>793</v>
      </c>
      <c r="D398" s="10" t="s">
        <v>200</v>
      </c>
      <c r="E398" s="10" t="s">
        <v>32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794</v>
      </c>
      <c r="B399" s="10" t="s">
        <v>69</v>
      </c>
      <c r="C399" s="10" t="s">
        <v>795</v>
      </c>
      <c r="D399" s="10" t="s">
        <v>122</v>
      </c>
      <c r="E399" s="10" t="s">
        <v>235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796</v>
      </c>
      <c r="B400" s="10" t="s">
        <v>29</v>
      </c>
      <c r="C400" s="10" t="s">
        <v>97</v>
      </c>
      <c r="D400" s="10" t="s">
        <v>98</v>
      </c>
      <c r="E400" s="10" t="s">
        <v>210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797</v>
      </c>
      <c r="B401" s="10" t="s">
        <v>29</v>
      </c>
      <c r="C401" s="10" t="s">
        <v>280</v>
      </c>
      <c r="D401" s="10" t="s">
        <v>281</v>
      </c>
      <c r="E401" s="10" t="s">
        <v>210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2" t="s">
        <v>798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799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800</v>
      </c>
      <c r="B404" s="10" t="s">
        <v>29</v>
      </c>
      <c r="C404" s="10" t="s">
        <v>424</v>
      </c>
      <c r="D404" s="10" t="s">
        <v>334</v>
      </c>
      <c r="E404" s="10" t="s">
        <v>305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801</v>
      </c>
      <c r="B405" s="10" t="s">
        <v>29</v>
      </c>
      <c r="C405" s="10" t="s">
        <v>547</v>
      </c>
      <c r="D405" s="10" t="s">
        <v>421</v>
      </c>
      <c r="E405" s="10" t="s">
        <v>49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802</v>
      </c>
      <c r="B406" s="10" t="s">
        <v>29</v>
      </c>
      <c r="C406" s="10" t="s">
        <v>803</v>
      </c>
      <c r="D406" s="10" t="s">
        <v>804</v>
      </c>
      <c r="E406" s="10" t="s">
        <v>120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 t="s">
        <v>205</v>
      </c>
      <c r="L406" s="10"/>
      <c r="M406" s="11"/>
    </row>
    <row r="407" spans="1:21">
      <c r="A407" s="10" t="s">
        <v>805</v>
      </c>
      <c r="B407" s="10" t="s">
        <v>55</v>
      </c>
      <c r="C407" s="10" t="s">
        <v>806</v>
      </c>
      <c r="D407" s="10" t="s">
        <v>51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807</v>
      </c>
      <c r="B408" s="10" t="s">
        <v>29</v>
      </c>
      <c r="C408" s="10" t="s">
        <v>644</v>
      </c>
      <c r="D408" s="10" t="s">
        <v>140</v>
      </c>
      <c r="E408" s="10" t="s">
        <v>32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2" t="s">
        <v>808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809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810</v>
      </c>
      <c r="B411" s="10" t="s">
        <v>65</v>
      </c>
      <c r="C411" s="10" t="s">
        <v>81</v>
      </c>
      <c r="D411" s="10" t="s">
        <v>82</v>
      </c>
      <c r="E411" s="10" t="s">
        <v>120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811</v>
      </c>
      <c r="B412" s="10" t="s">
        <v>29</v>
      </c>
      <c r="C412" s="10" t="s">
        <v>346</v>
      </c>
      <c r="D412" s="10" t="s">
        <v>690</v>
      </c>
      <c r="E412" s="10" t="s">
        <v>812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 t="s">
        <v>813</v>
      </c>
      <c r="L412" s="10"/>
      <c r="M412" s="11"/>
    </row>
    <row r="413" spans="1:21">
      <c r="A413" s="12" t="s">
        <v>814</v>
      </c>
      <c r="B413" s="12"/>
      <c r="C413" s="12"/>
      <c r="D413" s="12"/>
      <c r="E413" s="12"/>
      <c r="F413" s="12"/>
      <c r="G413" s="12"/>
      <c r="H413" s="12" t="s">
        <v>132</v>
      </c>
      <c r="I413" s="12"/>
      <c r="J413" s="12" t="s">
        <v>129</v>
      </c>
      <c r="K413" s="12"/>
      <c r="L413" s="10"/>
      <c r="M413" s="11"/>
    </row>
    <row r="414" spans="1:21">
      <c r="A414" s="10" t="s">
        <v>815</v>
      </c>
      <c r="B414" s="10" t="s">
        <v>29</v>
      </c>
      <c r="C414" s="10" t="s">
        <v>173</v>
      </c>
      <c r="D414" s="10" t="s">
        <v>174</v>
      </c>
      <c r="E414" s="10" t="s">
        <v>305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816</v>
      </c>
      <c r="L414" s="10"/>
      <c r="M414" s="11"/>
    </row>
    <row r="415" spans="1:21">
      <c r="A415" s="10" t="s">
        <v>817</v>
      </c>
      <c r="B415" s="10" t="s">
        <v>29</v>
      </c>
      <c r="C415" s="10" t="s">
        <v>186</v>
      </c>
      <c r="D415" s="10" t="s">
        <v>48</v>
      </c>
      <c r="E415" s="10" t="s">
        <v>32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205</v>
      </c>
      <c r="L415" s="10"/>
      <c r="M415" s="11"/>
    </row>
    <row r="416" spans="1:21">
      <c r="A416" s="12" t="s">
        <v>818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819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820</v>
      </c>
      <c r="B418" s="10" t="s">
        <v>29</v>
      </c>
      <c r="C418" s="10" t="s">
        <v>76</v>
      </c>
      <c r="D418" s="10" t="s">
        <v>77</v>
      </c>
      <c r="E418" s="10" t="s">
        <v>120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821</v>
      </c>
      <c r="B419" s="10" t="s">
        <v>29</v>
      </c>
      <c r="C419" s="10" t="s">
        <v>822</v>
      </c>
      <c r="D419" s="10" t="s">
        <v>823</v>
      </c>
      <c r="E419" s="10" t="s">
        <v>49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824</v>
      </c>
      <c r="B420" s="10" t="s">
        <v>55</v>
      </c>
      <c r="C420" s="10" t="s">
        <v>644</v>
      </c>
      <c r="D420" s="10" t="s">
        <v>110</v>
      </c>
      <c r="E420" s="10" t="s">
        <v>825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826</v>
      </c>
      <c r="L420" s="10"/>
      <c r="M420" s="11"/>
    </row>
    <row r="421" spans="1:21">
      <c r="A421" s="10" t="s">
        <v>827</v>
      </c>
      <c r="B421" s="10" t="s">
        <v>29</v>
      </c>
      <c r="C421" s="10" t="s">
        <v>118</v>
      </c>
      <c r="D421" s="10" t="s">
        <v>268</v>
      </c>
      <c r="E421" s="10" t="s">
        <v>236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828</v>
      </c>
      <c r="B422" s="10" t="s">
        <v>398</v>
      </c>
      <c r="C422" s="10" t="s">
        <v>378</v>
      </c>
      <c r="D422" s="10" t="s">
        <v>35</v>
      </c>
      <c r="E422" s="10" t="s">
        <v>37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2" t="s">
        <v>829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830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831</v>
      </c>
      <c r="B425" s="10" t="s">
        <v>55</v>
      </c>
      <c r="C425" s="10" t="s">
        <v>491</v>
      </c>
      <c r="D425" s="10" t="s">
        <v>832</v>
      </c>
      <c r="E425" s="10" t="s">
        <v>32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833</v>
      </c>
      <c r="B426" s="10" t="s">
        <v>55</v>
      </c>
      <c r="C426" s="10" t="s">
        <v>563</v>
      </c>
      <c r="D426" s="10" t="s">
        <v>265</v>
      </c>
      <c r="E426" s="10" t="s">
        <v>120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834</v>
      </c>
      <c r="B427" s="10" t="s">
        <v>385</v>
      </c>
      <c r="C427" s="10" t="s">
        <v>563</v>
      </c>
      <c r="D427" s="10" t="s">
        <v>162</v>
      </c>
      <c r="E427" s="10" t="s">
        <v>49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835</v>
      </c>
      <c r="B428" s="10" t="s">
        <v>29</v>
      </c>
      <c r="C428" s="10" t="s">
        <v>836</v>
      </c>
      <c r="D428" s="10" t="s">
        <v>310</v>
      </c>
      <c r="E428" s="10" t="s">
        <v>111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837</v>
      </c>
      <c r="B429" s="10" t="s">
        <v>55</v>
      </c>
      <c r="C429" s="10" t="s">
        <v>264</v>
      </c>
      <c r="D429" s="10" t="s">
        <v>162</v>
      </c>
      <c r="E429" s="10" t="s">
        <v>49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205</v>
      </c>
      <c r="L429" s="10"/>
      <c r="M429" s="11"/>
    </row>
    <row r="430" spans="1:21">
      <c r="A430" s="12" t="s">
        <v>838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839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840</v>
      </c>
      <c r="B432" s="10" t="s">
        <v>55</v>
      </c>
      <c r="C432" s="10" t="s">
        <v>423</v>
      </c>
      <c r="D432" s="10" t="s">
        <v>424</v>
      </c>
      <c r="E432" s="10" t="s">
        <v>841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842</v>
      </c>
      <c r="L432" s="10"/>
      <c r="M432" s="11"/>
    </row>
    <row r="433" spans="1:21">
      <c r="A433" s="10" t="s">
        <v>843</v>
      </c>
      <c r="B433" s="10" t="s">
        <v>29</v>
      </c>
      <c r="C433" s="10" t="s">
        <v>646</v>
      </c>
      <c r="D433" s="10" t="s">
        <v>844</v>
      </c>
      <c r="E433" s="10" t="s">
        <v>845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2" t="s">
        <v>846</v>
      </c>
      <c r="B434" s="12"/>
      <c r="C434" s="12"/>
      <c r="D434" s="12"/>
      <c r="E434" s="12"/>
      <c r="F434" s="12"/>
      <c r="G434" s="12"/>
      <c r="H434" s="12" t="s">
        <v>132</v>
      </c>
      <c r="I434" s="12"/>
      <c r="J434" s="12" t="s">
        <v>129</v>
      </c>
      <c r="K434" s="12"/>
      <c r="L434" s="10"/>
      <c r="M434" s="11"/>
    </row>
    <row r="435" spans="1:21">
      <c r="A435" s="10" t="s">
        <v>847</v>
      </c>
      <c r="B435" s="10" t="s">
        <v>129</v>
      </c>
      <c r="C435" s="10" t="s">
        <v>129</v>
      </c>
      <c r="D435" s="10" t="s">
        <v>129</v>
      </c>
      <c r="E435" s="10" t="s">
        <v>129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130</v>
      </c>
      <c r="L435" s="10"/>
      <c r="M435" s="11"/>
    </row>
    <row r="436" spans="1:21">
      <c r="A436" s="10" t="s">
        <v>848</v>
      </c>
      <c r="B436" s="10" t="s">
        <v>41</v>
      </c>
      <c r="C436" s="10" t="s">
        <v>463</v>
      </c>
      <c r="D436" s="10" t="s">
        <v>264</v>
      </c>
      <c r="E436" s="10" t="s">
        <v>849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850</v>
      </c>
      <c r="L436" s="10"/>
      <c r="M436" s="11"/>
    </row>
    <row r="437" spans="1:21">
      <c r="A437" s="12" t="s">
        <v>851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852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853</v>
      </c>
      <c r="B439" s="10" t="s">
        <v>55</v>
      </c>
      <c r="C439" s="10" t="s">
        <v>617</v>
      </c>
      <c r="D439" s="10" t="s">
        <v>267</v>
      </c>
      <c r="E439" s="10" t="s">
        <v>111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854</v>
      </c>
      <c r="B440" s="10" t="s">
        <v>55</v>
      </c>
      <c r="C440" s="10" t="s">
        <v>855</v>
      </c>
      <c r="D440" s="10" t="s">
        <v>118</v>
      </c>
      <c r="E440" s="10" t="s">
        <v>856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857</v>
      </c>
      <c r="L440" s="10"/>
      <c r="M440" s="11"/>
    </row>
    <row r="441" spans="1:21">
      <c r="A441" s="10" t="s">
        <v>858</v>
      </c>
      <c r="B441" s="10" t="s">
        <v>29</v>
      </c>
      <c r="C441" s="10" t="s">
        <v>859</v>
      </c>
      <c r="D441" s="10" t="s">
        <v>684</v>
      </c>
      <c r="E441" s="10" t="s">
        <v>860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 t="s">
        <v>861</v>
      </c>
      <c r="L441" s="10"/>
      <c r="M441" s="11"/>
    </row>
    <row r="442" spans="1:21">
      <c r="A442" s="10" t="s">
        <v>862</v>
      </c>
      <c r="B442" s="10" t="s">
        <v>55</v>
      </c>
      <c r="C442" s="10" t="s">
        <v>768</v>
      </c>
      <c r="D442" s="10" t="s">
        <v>215</v>
      </c>
      <c r="E442" s="10" t="s">
        <v>863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864</v>
      </c>
      <c r="L442" s="10"/>
      <c r="M442" s="11"/>
    </row>
    <row r="443" spans="1:21">
      <c r="A443" s="10" t="s">
        <v>865</v>
      </c>
      <c r="B443" s="10" t="s">
        <v>55</v>
      </c>
      <c r="C443" s="10" t="s">
        <v>866</v>
      </c>
      <c r="D443" s="10" t="s">
        <v>867</v>
      </c>
      <c r="E443" s="10" t="s">
        <v>108</v>
      </c>
      <c r="F443" s="10" t="s">
        <v>538</v>
      </c>
      <c r="G443" s="10" t="s">
        <v>37</v>
      </c>
      <c r="H443" s="10" t="str">
        <f>(C443-B443)+(E443-D443)+(G443-F443)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2" t="s">
        <v>868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869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870</v>
      </c>
      <c r="B446" s="10" t="s">
        <v>29</v>
      </c>
      <c r="C446" s="10" t="s">
        <v>147</v>
      </c>
      <c r="D446" s="10" t="s">
        <v>871</v>
      </c>
      <c r="E446" s="10" t="s">
        <v>111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872</v>
      </c>
      <c r="B447" s="12"/>
      <c r="C447" s="12"/>
      <c r="D447" s="12"/>
      <c r="E447" s="12"/>
      <c r="F447" s="12"/>
      <c r="G447" s="12"/>
      <c r="H447" s="12" t="s">
        <v>132</v>
      </c>
      <c r="I447" s="12"/>
      <c r="J447" s="12" t="s">
        <v>129</v>
      </c>
      <c r="K447" s="12"/>
      <c r="L447" s="10"/>
      <c r="M447" s="11"/>
    </row>
    <row r="448" spans="1:21">
      <c r="A448" s="10" t="s">
        <v>873</v>
      </c>
      <c r="B448" s="10" t="s">
        <v>29</v>
      </c>
      <c r="C448" s="10" t="s">
        <v>417</v>
      </c>
      <c r="D448" s="10" t="s">
        <v>290</v>
      </c>
      <c r="E448" s="10" t="s">
        <v>210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874</v>
      </c>
      <c r="B449" s="10" t="s">
        <v>29</v>
      </c>
      <c r="C449" s="10" t="s">
        <v>875</v>
      </c>
      <c r="D449" s="10" t="s">
        <v>876</v>
      </c>
      <c r="E449" s="10" t="s">
        <v>49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877</v>
      </c>
      <c r="B450" s="10" t="s">
        <v>55</v>
      </c>
      <c r="C450" s="10" t="s">
        <v>469</v>
      </c>
      <c r="D450" s="10" t="s">
        <v>108</v>
      </c>
      <c r="E450" s="10" t="s">
        <v>103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2" t="s">
        <v>878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879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880</v>
      </c>
      <c r="B453" s="10" t="s">
        <v>41</v>
      </c>
      <c r="C453" s="10" t="s">
        <v>881</v>
      </c>
      <c r="D453" s="10" t="s">
        <v>882</v>
      </c>
      <c r="E453" s="10" t="s">
        <v>235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205</v>
      </c>
      <c r="L453" s="10"/>
      <c r="M453" s="11"/>
    </row>
    <row r="454" spans="1:21">
      <c r="A454" s="10" t="s">
        <v>883</v>
      </c>
      <c r="B454" s="10" t="s">
        <v>55</v>
      </c>
      <c r="C454" s="10" t="s">
        <v>606</v>
      </c>
      <c r="D454" s="10" t="s">
        <v>76</v>
      </c>
      <c r="E454" s="10" t="s">
        <v>144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 t="s">
        <v>884</v>
      </c>
      <c r="L454" s="10"/>
      <c r="M454" s="11"/>
    </row>
    <row r="455" spans="1:21">
      <c r="A455" s="10" t="s">
        <v>885</v>
      </c>
      <c r="B455" s="10" t="s">
        <v>29</v>
      </c>
      <c r="C455" s="10" t="s">
        <v>72</v>
      </c>
      <c r="D455" s="10" t="s">
        <v>73</v>
      </c>
      <c r="E455" s="10" t="s">
        <v>58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F456" s="14" t="s">
        <v>886</v>
      </c>
      <c r="G456" s="7"/>
      <c r="H456" s="10" t="str">
        <f>SUM(H15:H455)</f>
        <v>0</v>
      </c>
      <c r="I456" s="10" t="str">
        <f>SUM(I15:I455)</f>
        <v>0</v>
      </c>
      <c r="J456" s="11"/>
    </row>
    <row r="457" spans="1:21">
      <c r="H457" s="14" t="s">
        <v>887</v>
      </c>
      <c r="I457" s="10" t="str">
        <f>(H456-I456)</f>
        <v>0</v>
      </c>
    </row>
    <row r="461" spans="1:21">
      <c r="A461" s="15" t="s">
        <v>888</v>
      </c>
      <c r="B461" s="16"/>
      <c r="C461" s="16"/>
    </row>
    <row r="462" spans="1:21">
      <c r="A462" t="s">
        <v>889</v>
      </c>
    </row>
    <row r="467" spans="1:21">
      <c r="A467" s="15" t="s">
        <v>890</v>
      </c>
      <c r="B467" s="16"/>
      <c r="C467" s="16"/>
    </row>
    <row r="468" spans="1:21">
      <c r="A468" t="s">
        <v>891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F456:G4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2022-11-25T13:40:42-03:00</dcterms:created>
  <dcterms:modified xsi:type="dcterms:W3CDTF">2022-11-25T13:40:42-03:00</dcterms:modified>
  <dc:title>Untitled Spreadsheet</dc:title>
  <dc:description/>
  <dc:subject/>
  <cp:keywords/>
  <cp:category/>
</cp:coreProperties>
</file>