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<sst xmlns="http://schemas.openxmlformats.org/spreadsheetml/2006/main" uniqueCount="230">
  <si>
    <t>Período</t>
  </si>
  <si>
    <t>de 01/02/2023 até 30/03/2023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</si>
  <si>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</si>
  <si>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</si>
  <si>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</si>
  <si>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</si>
  <si>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</si>
  <si>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</si>
  <si>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</si>
  <si>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</si>
  <si>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</si>
  <si>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</si>
  <si>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</si>
  <si>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</si>
  <si>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</si>
  <si>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</si>
  <si>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</si>
  <si>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</si>
  <si>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</si>
  <si>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</si>
  <si>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</si>
  <si>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</si>
  <si>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</si>
  <si>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</si>
  <si>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</si>
  <si>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</si>
  <si>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</si>
  <si>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</si>
  <si>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</si>
  <si>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08:58</t>
  </si>
  <si>
    <t>11:56</t>
  </si>
  <si>
    <t>12:55</t>
  </si>
  <si>
    <t>18:54</t>
  </si>
  <si>
    <t>ID F17949 - Projetos: BRA0298-BDPO / BRA0301 / BRA0306 / BRA0230ID F17949 - Projetos: BRA0298-BDPO / BRA0301 / BRA0306 / BRA0230 / BRA0245 / BRA0245ID F17949 - Projetos: BRA0298-BDPO / BRA0301 / BRA0306 / BRA0230 / BRA0245ID F17949 - Projetos: BRA0298-BDPO / BRA0301 / BRA0306 / BRA0230</t>
  </si>
  <si>
    <t>Quinta-Feira, 02/02/2023</t>
  </si>
  <si>
    <t>08:27</t>
  </si>
  <si>
    <t>12:06</t>
  </si>
  <si>
    <t>13:02</t>
  </si>
  <si>
    <t>18:35</t>
  </si>
  <si>
    <t>ID F17949 - Projetos: BRA0298-BDPO / BRA0301 / BRA0306 / BRA0230 / BRA0245 / BRA0245ID F17949 - Projetos: BRA0298-BDPO / BRA0301 / BRA0306 / BRA0230 / BRA0245ID F17949 - Projetos: BRA0298-BDPO / BRA0301 / BRA0306 / BRA0230 / BRA0245ID F17949 - Projetos: BRA0298-BDPO / BRA0301 / BRA0306 / BRA0230 / BRA0245</t>
  </si>
  <si>
    <t>Sexta-Feira, 03/02/2023</t>
  </si>
  <si>
    <t>08:44</t>
  </si>
  <si>
    <t>12:01</t>
  </si>
  <si>
    <t>13:05</t>
  </si>
  <si>
    <t>18:01</t>
  </si>
  <si>
    <t xml:space="preserve">ID F17949 - Projetos: BRA0298-BDPO / BRA0301 / BRA0306 / BRA0230 / BRA0245ID F17949 - Projetos: BRA0298-BDPO / BRA0301 / BRA0306 / BRA0230 / BRA0245 ID F17949 - Projetos: BRA0298-BDPO / BRA0301 / BRA0306 / BRA0230 / BRA0245 ID F17949 - Projetos: BRA0298-BDPO / BRA0301 / BRA0306 / BRA0230 / BRA0245 </t>
  </si>
  <si>
    <t>Sábado, 04/02/2023</t>
  </si>
  <si>
    <t>Domingo, 05/02/2023</t>
  </si>
  <si>
    <t>Segunda-Feira, 06/02/2023</t>
  </si>
  <si>
    <t>12:56</t>
  </si>
  <si>
    <t>13:55</t>
  </si>
  <si>
    <t>19:06</t>
  </si>
  <si>
    <t>ID F17949 - Projetos: BRA0298-BDPO / BRA0301 / BRA0306 / BRA0230 / BRA0245ID F17949 - Projetos: BRA0298-BDPO / BRA0301 / BRA0306 / BRA0230 / BRA0245 ID F17949 - Projetos: BRA0298-BDPO / BRA0301 / BRA0306 / BRA0230 / BRA0245 ID F17949 - Projetos: BRA0298-BDPO / BRA0301 / BRA0306 / BRA0230 / BRA0245</t>
  </si>
  <si>
    <t>Terca-Feira, 07/02/2023</t>
  </si>
  <si>
    <t>12:08</t>
  </si>
  <si>
    <t>13:00</t>
  </si>
  <si>
    <t>18:21</t>
  </si>
  <si>
    <t>ID F17949 - Projetos: BRA0298-BDPO / BRA0301 / BRA0306 / BRA0230 / BRA0245ID F17949 - Projetos: BRA0298-BDPO / BRA0301 / BRA0306 / BRA0230 / BRA0245 ID F17949 - Projetos: BRA0298-BDPO / BRA0301 / BRA0306 / BRA0230</t>
  </si>
  <si>
    <t>Quarta-Feira, 08/02/2023</t>
  </si>
  <si>
    <t>09:00</t>
  </si>
  <si>
    <t>14:01</t>
  </si>
  <si>
    <t>18:07</t>
  </si>
  <si>
    <t xml:space="preserve">ID F17949 - Projetos: BRA0298-BDPO / BRA0301 / BRA0306 / BRA0230ID F17949 - Projetos: BRA0298-BDPO / BRA0301 / BRA0306 / BRA0230 / BRA0245 ID F17949 - Projetos: BRA0298-BDPO / BRA0301 / BRA0306 / BRA0230 / BRA0245 ID F17949 - Projetos: BRA0298-BDPO / BRA0301 / BRA0306 / BRA0230 / BRA0245 </t>
  </si>
  <si>
    <t>Quinta-Feira, 09/02/2023</t>
  </si>
  <si>
    <t>08:56</t>
  </si>
  <si>
    <t>11:53</t>
  </si>
  <si>
    <t>12:58</t>
  </si>
  <si>
    <t>18:11</t>
  </si>
  <si>
    <t xml:space="preserve">ID F17949 - Projetos: BRA0298-BDPO / BRA0301 / BRA0306 / BRA0230 / BRA0245 ID F17949 - Projetos: BRA0298-BDPO / BRA0301 / BRA0306 / BRA0230 / BRA0245 ID F17949 - Projetos: BRA0298-BDPO / BRA0301 / BRA0306 / BRA0230 / BRA0245 ID F17949 - Projetos: BRA0298-BDPO / BRA0301 / BRA0306 / BRA0230 / BRA0245 </t>
  </si>
  <si>
    <t>Sexta-Feira, 10/02/2023</t>
  </si>
  <si>
    <t>12:13</t>
  </si>
  <si>
    <t>13:13</t>
  </si>
  <si>
    <t>18:15</t>
  </si>
  <si>
    <t xml:space="preserve">ID F17949 - Projetos: BRA0298-BDPO / BRA0301 / BRA0306 / BRA0230 / BRA0245ID F17949 - Projetos: BRA0298-BDPO / BRA0301 / BRA0306 / BRA0230 / BRA0245 ID F17949 - Projetos: BRA0298-BDPO / BRA0301 / BRA0306 / BRA0230 / BRA0245 ID F17949 - Projetos:  BRA0245 </t>
  </si>
  <si>
    <t>Sábado, 11/02/2023</t>
  </si>
  <si>
    <t>Domingo, 12/02/2023</t>
  </si>
  <si>
    <t>Segunda-Feira, 13/02/2023</t>
  </si>
  <si>
    <t>12:00</t>
  </si>
  <si>
    <t>12:59</t>
  </si>
  <si>
    <t>18:02</t>
  </si>
  <si>
    <t>ID F17949 - Projetos: BRA0341 / BRA0245 ID F17949 - Projetos: BRA0341/ BRA0245 ID F17949 - Projetos: BRA0341/ BRA0245ID F17949 - Projetos:  BRA0341/ BRA0245</t>
  </si>
  <si>
    <t>Terca-Feira, 14/02/2023</t>
  </si>
  <si>
    <t xml:space="preserve">ID F17949 - Projetos:  BRA0245ID F17949 - Projetos: BRA0245 ID F17949 Projetos:  BRA0245ID F17949 - Projetos: BRA0310 / BRA0245 </t>
  </si>
  <si>
    <t>Quarta-Feira, 15/02/2023</t>
  </si>
  <si>
    <t>08:59</t>
  </si>
  <si>
    <t>12:07</t>
  </si>
  <si>
    <t>18:30</t>
  </si>
  <si>
    <t xml:space="preserve">ID F17949 - Projetos:  BRA0341 /  BRA0245 ID F17949 - Projetos: BRA0341 / BRA0245Descrição: ID F17949 - Projetos: BRA0245ID F17949 - Projetos: BRA0245 </t>
  </si>
  <si>
    <t>Quinta-Feira, 16/02/2023</t>
  </si>
  <si>
    <t>08:31</t>
  </si>
  <si>
    <t>11:59</t>
  </si>
  <si>
    <t>18:51</t>
  </si>
  <si>
    <t>ID F17949 - Projetos: BRA0341 / BRA0245 ID F17949 - Projetos:  BRA0301 / BRA0245 ID F17949 - Projetos: BRA0301 / BRA0245ID F17949 - Projetos: BRA0301 / BRA0245</t>
  </si>
  <si>
    <t>Sexta-Feira, 17/02/2023</t>
  </si>
  <si>
    <t>08:54</t>
  </si>
  <si>
    <t>11:55</t>
  </si>
  <si>
    <t>ID F17949 - Projetos: BRA0301 / BRA0245ID F17949 - Projetos:  BRA0301  / BRA0245 ID F17949 - Projetos: BRA0301 / BRA0245ID F17949 - Projetos: BRA0301 / BRA0245</t>
  </si>
  <si>
    <t>Sábado, 18/02/2023</t>
  </si>
  <si>
    <t>Domingo, 19/02/2023</t>
  </si>
  <si>
    <t>Segunda-Feira, 20/02/2023</t>
  </si>
  <si>
    <t>08:50</t>
  </si>
  <si>
    <t>ID F17949 - Projetos:  BRA0245 ID F17949 - Projetos:  BRA0245ID F17949 - Projetos:  BRA0245ID F17949 - Projetos:  BRA0245</t>
  </si>
  <si>
    <t>Terca-Feira, 21/02/2023</t>
  </si>
  <si>
    <t>00:00</t>
  </si>
  <si>
    <t>Carnaval</t>
  </si>
  <si>
    <t>00:00:00</t>
  </si>
  <si>
    <t>Quarta-Feira, 22/02/2023</t>
  </si>
  <si>
    <t>ID F17949 - Projetos:  BRA0245ID F17949 - Projetos:  BRA0245</t>
  </si>
  <si>
    <t>06:00:00</t>
  </si>
  <si>
    <t>Quinta-Feira, 23/02/2023</t>
  </si>
  <si>
    <t>12:52</t>
  </si>
  <si>
    <t>13:50</t>
  </si>
  <si>
    <t>18:23</t>
  </si>
  <si>
    <t xml:space="preserve">ID F17949 - Projetos:  BRA0245 ID F17949 - Projetos:  BRA0245 ID F17949 - Projetos:  BRA0245 ID F17949 - Projetos:  BRA0245 </t>
  </si>
  <si>
    <t>Sexta-Feira, 24/02/2023</t>
  </si>
  <si>
    <t>11:58</t>
  </si>
  <si>
    <t>19:33</t>
  </si>
  <si>
    <t>Sábado, 25/02/2023</t>
  </si>
  <si>
    <t>Domingo, 26/02/2023</t>
  </si>
  <si>
    <t>Segunda-Feira, 27/02/2023</t>
  </si>
  <si>
    <t>08:32</t>
  </si>
  <si>
    <t>18:47</t>
  </si>
  <si>
    <t xml:space="preserve">Esqueci de apontar a saída do expedienteID F17949 - Projetos:  BRA0245 ID F17949 - Projetos:  BRA0245 </t>
  </si>
  <si>
    <t>Terca-Feira, 28/02/2023</t>
  </si>
  <si>
    <t>12:20</t>
  </si>
  <si>
    <t>13:24</t>
  </si>
  <si>
    <t>18:42</t>
  </si>
  <si>
    <t>Apontamento de saída do almoço duplicadoID F17949 - Projetos:  BRA0245  -  BRA0301 -  BRA0294 ID F17949 - Projetos:  BRA0245 - BRA0301 - BRA0294ID F17949 - Projetos:  BRA0245 - BRA0301 - BRA0294</t>
  </si>
  <si>
    <t>Quarta-Feira, 01/03/2023</t>
  </si>
  <si>
    <t>08:57</t>
  </si>
  <si>
    <t>18:34</t>
  </si>
  <si>
    <t xml:space="preserve">Ponto não batido - Saída de expedienteID F17949 - Projetos:  BRA0245 ID F17949 - Projetos:  BRA0245 </t>
  </si>
  <si>
    <t>Quinta-Feira, 02/03/2023</t>
  </si>
  <si>
    <t>08:35</t>
  </si>
  <si>
    <t>12:10</t>
  </si>
  <si>
    <t>20:27</t>
  </si>
  <si>
    <t>Sexta-Feira, 03/03/2023</t>
  </si>
  <si>
    <t>18:00</t>
  </si>
  <si>
    <t xml:space="preserve">ID F17949 - Projetos:  BRA0245  -  BRA0301 -  BRA0294 ID F17949 - Projetos: BRA0294 / BRA0301  / BRA0245ID F17949 - Projetos: BRA0294 / BRA0301 / BRA0245 ID F17949 - Projetos: BRA0294 / BRA0301  / BRA0245 </t>
  </si>
  <si>
    <t>Sábado, 04/03/2023</t>
  </si>
  <si>
    <t>Domingo, 05/03/2023</t>
  </si>
  <si>
    <t>Segunda-Feira, 06/03/2023</t>
  </si>
  <si>
    <t>08:53</t>
  </si>
  <si>
    <t>12:09</t>
  </si>
  <si>
    <t>13:19</t>
  </si>
  <si>
    <t>18:55</t>
  </si>
  <si>
    <t>ID F17949 - Projetos:  BRA0301 / BRA0245 ID F17949 - Projetos: BRA0301  / BRA0245 ID F17949 - Projetos:   BRA0301 / BRA0245 ID F17949 - Projetos: BRA0294 / BRA0350 / Auditoria GKSP</t>
  </si>
  <si>
    <t>Terca-Feira, 07/03/2023</t>
  </si>
  <si>
    <t>12:54</t>
  </si>
  <si>
    <t xml:space="preserve">ID F17949 - Projetos:  BRA0245  -  BRA0301 -  BRA0294 ID F17949 - Projetos:  BRA0245  -  BRA0301 -  BRA0294 ID F17949 - Projetos:  BRA0245  -  BRA0301 -  BRA0294 ID F17949 - Projetos: BRA0294 / BRA0301  / BRA0245 </t>
  </si>
  <si>
    <t>Quarta-Feira, 08/03/2023</t>
  </si>
  <si>
    <t>12:34</t>
  </si>
  <si>
    <t>13:32</t>
  </si>
  <si>
    <t>18:04</t>
  </si>
  <si>
    <t>Esqueci de apontar o retorno do almoçoID F17949 - (Run) Auditoria GKSPID F17949 - (RUN) Auditoria GKSPID F17949 - (Run) Auditoria GKSP</t>
  </si>
  <si>
    <t>Quinta-Feira, 09/03/2023</t>
  </si>
  <si>
    <t>12:24</t>
  </si>
  <si>
    <t>18:43</t>
  </si>
  <si>
    <t xml:space="preserve">ID F17949 - Projetos: BRA0298-BDPO / BRA0301 / BRA0306 / BRA0230ID F17949 - (Run) Auditoria GKSP - Migração Windows Server 2012ID F17949 - (Run) Auditoria GKSP - Migração Windows Server 2012ID F17949 - (RUN) Auditoria GKSP </t>
  </si>
  <si>
    <t>Sexta-Feira, 10/03/2023</t>
  </si>
  <si>
    <t>12:03</t>
  </si>
  <si>
    <t>18:44</t>
  </si>
  <si>
    <t>ID F17949 - (Run) Auditoria GKSP ID F17949 - (Run) Auditoria GKSPID F17949 - (Run) Auditoria GKSP ID F17949 - Projetos:  BRA0245 - (Run) Auditoria GKSP</t>
  </si>
  <si>
    <t>Sábado, 11/03/2023</t>
  </si>
  <si>
    <t>Domingo, 12/03/2023</t>
  </si>
  <si>
    <t>Segunda-Feira, 13/03/2023</t>
  </si>
  <si>
    <t>08:28</t>
  </si>
  <si>
    <t>12:02</t>
  </si>
  <si>
    <t>19:01</t>
  </si>
  <si>
    <t>ID F17949 - (Run) Auditoria GKSPID F17949 - Projeto BRA341 - (Run) Auditoria GKSP ID F17949 - Projeto BRA341 - (Run) Auditoria GKSP  ID F17949 - Projeto BRA0245 - (Run) Auditoria GKSP</t>
  </si>
  <si>
    <t>Terca-Feira, 14/03/2023</t>
  </si>
  <si>
    <t>09:01</t>
  </si>
  <si>
    <t>13:09</t>
  </si>
  <si>
    <t>20:28</t>
  </si>
  <si>
    <t>ID F17949 - Projetos:  BRA0245  -  BRA0301 -  (RUN) Auditoria GKSPID F17949 - Projetos:  BRA0245  - (Run) Auditoria GKSPID F17949 - (Run) Auditoria GKSPID F17949 - (Run) Auditoria GKSP</t>
  </si>
  <si>
    <t>Quarta-Feira, 15/03/2023</t>
  </si>
  <si>
    <t>08:55</t>
  </si>
  <si>
    <t>19:24</t>
  </si>
  <si>
    <t>ID F17949 - (Run) Auditoria GKSPID F17949 - (Run) Auditoria GKSPID F17949 - (Run) Auditoria GKSP - Overview DynatraceID F17949 - (Run) Auditoria GKSP</t>
  </si>
  <si>
    <t>Quinta-Feira, 16/03/2023</t>
  </si>
  <si>
    <t>12:22</t>
  </si>
  <si>
    <t>13:41</t>
  </si>
  <si>
    <t>20:13</t>
  </si>
  <si>
    <t>ID F17949 - (Run) Auditoria GKSPID F17949 - (Run) Auditoria GKSPID F17949 - (Run) Auditoria GKSPID F17949 - (Run) Auditoria GKSP</t>
  </si>
  <si>
    <t>Sexta-Feira, 17/03/2023</t>
  </si>
  <si>
    <t>Sábado, 18/03/2023</t>
  </si>
  <si>
    <t>Domingo, 19/03/2023</t>
  </si>
  <si>
    <t>Segunda-Feira, 20/03/2023</t>
  </si>
  <si>
    <t>07:53</t>
  </si>
  <si>
    <t>19:30</t>
  </si>
  <si>
    <t>Terca-Feira, 21/03/2023</t>
  </si>
  <si>
    <t>12:05</t>
  </si>
  <si>
    <t>13:25</t>
  </si>
  <si>
    <t>19:11</t>
  </si>
  <si>
    <t>Quarta-Feira, 22/03/2023</t>
  </si>
  <si>
    <t>08:30</t>
  </si>
  <si>
    <t>12:15</t>
  </si>
  <si>
    <t>13:16</t>
  </si>
  <si>
    <t>18:50</t>
  </si>
  <si>
    <t>Quinta-Feira, 23/03/2023</t>
  </si>
  <si>
    <t>13:36</t>
  </si>
  <si>
    <t>19:14</t>
  </si>
  <si>
    <t>ID F17949 - Projetos:  BRA0245 - (Run) Auditoria GKSPID F17949 - Projetos:  BRA0245 - (Run) Auditoria GKSPID F17949 - Projetos: BRA0245 - (Run) Auditoria GKSPID F17949 - Projetos:  BRA0245  - (Run) Auditoria GKSP</t>
  </si>
  <si>
    <t>Sexta-Feira, 24/03/2023</t>
  </si>
  <si>
    <t>08:41</t>
  </si>
  <si>
    <t>18:20</t>
  </si>
  <si>
    <t>ID F17949 - (Run) Diagrama Produção - Workshop OpenshiftID F17949 - (Run) Diagrama Produção - Workshop Openshift -  (Projeto) Precificação BRA0339ID F17949 - (Run) Diagrama Produção - Workshop Openshift - (Projeto) Precificação BRA0339ID F17949 - (Run) Diagrama Produção - Workshop Openshift - (Projeto) Precificação BRA0339</t>
  </si>
  <si>
    <t>Sábado, 25/03/2023</t>
  </si>
  <si>
    <t>Domingo, 26/03/2023</t>
  </si>
  <si>
    <t>Segunda-Feira, 27/03/2023</t>
  </si>
  <si>
    <t>Incomp.</t>
  </si>
  <si>
    <t>ID F17949 - (Run) Auditoria GKSP - Criação de Diagrama de Ambientes ProdutivosID F17949 - (Run) Auditoria GKSP - Criação de Diagrama de Ambientes Produtivos - Projeto BRA0354ID F17949 - (Run) Auditoria GKSP - Criação de Diagrama de Ambientes Produtivos - Projeto BRA0354</t>
  </si>
  <si>
    <t>Terca-Feira, 28/03/2023</t>
  </si>
  <si>
    <t>12:12</t>
  </si>
  <si>
    <t>13:04</t>
  </si>
  <si>
    <t>19:07</t>
  </si>
  <si>
    <t xml:space="preserve">ID F17949 - (Run) Auditoria GKSP - Criação de Diagrama de Ambientes Produtivos ID F17949 - (Run) Auditoria GKSP - Criação de Diagrama de Ambientes Produtivos - ID F17949 - (Run) Auditoria GKSP - Criação de Diagrama de Ambientes Produtivos ID F17949 - (Run) Auditoria GKSP - Criação de Diagrama de Ambientes Produtivos </t>
  </si>
  <si>
    <t>Quarta-Feira, 29/03/2023</t>
  </si>
  <si>
    <t>13:28</t>
  </si>
  <si>
    <t>14:32</t>
  </si>
  <si>
    <t>ID F17949 - (Run) Auditoria GKSP - Criação de Diagrama de Ambientes Produtivos - Projeto BRA0354ID F17949 - (Run) Auditoria GKSP - Criação de Diagrama de Ambientes Produtivos - Projeto BRA0245 ID F17949 - (Run) Auditoria GKSP - Criação de Diagrama de Ambientes Produtivos - Projeto BRA0245</t>
  </si>
  <si>
    <t>Quinta-Feira, 30/03/2023</t>
  </si>
  <si>
    <t>12:28</t>
  </si>
  <si>
    <t>ID F17949 - Projetos:  BRA0245  - (Run) Diagrama  de AmbientesID F17949 - Projeto BRA0260 - BRA0356 - (Run) Criação de Diagrama de Ambientes - Obsolescência de IC´s de Rede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</si>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</sst>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5"/>
  <sheetViews>
    <sheetView tabSelected="1" workbookViewId="0" showGridLines="true" showRowColHeaders="1">
      <selection activeCell="C84" sqref="C8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37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29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29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29</v>
      </c>
      <c r="C28" s="10" t="s">
        <v>36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55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78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21">
      <c r="A31" s="10" t="s">
        <v>93</v>
      </c>
      <c r="B31" s="10" t="s">
        <v>94</v>
      </c>
      <c r="C31" s="10" t="s">
        <v>95</v>
      </c>
      <c r="D31" s="10" t="s">
        <v>66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99</v>
      </c>
      <c r="B34" s="10" t="s">
        <v>100</v>
      </c>
      <c r="C34" s="10" t="s">
        <v>90</v>
      </c>
      <c r="D34" s="10" t="s">
        <v>66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103</v>
      </c>
      <c r="D35" s="10" t="s">
        <v>103</v>
      </c>
      <c r="E35" s="10" t="s">
        <v>103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104</v>
      </c>
      <c r="L35" s="10"/>
      <c r="M35" s="11"/>
      <c r="U35" s="13" t="s">
        <v>105</v>
      </c>
    </row>
    <row r="36" spans="1:21">
      <c r="A36" s="10" t="s">
        <v>106</v>
      </c>
      <c r="B36" s="10" t="s">
        <v>42</v>
      </c>
      <c r="C36" s="10" t="s">
        <v>44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3" t="s">
        <v>108</v>
      </c>
    </row>
    <row r="37" spans="1:21">
      <c r="A37" s="10" t="s">
        <v>109</v>
      </c>
      <c r="B37" s="10" t="s">
        <v>29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89</v>
      </c>
      <c r="C38" s="10" t="s">
        <v>115</v>
      </c>
      <c r="D38" s="10" t="s">
        <v>66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115</v>
      </c>
      <c r="D41" s="10" t="s">
        <v>66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21">
      <c r="A42" s="10" t="s">
        <v>123</v>
      </c>
      <c r="B42" s="10" t="s">
        <v>29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0" t="s">
        <v>128</v>
      </c>
      <c r="B43" s="10" t="s">
        <v>129</v>
      </c>
      <c r="C43" s="10" t="s">
        <v>115</v>
      </c>
      <c r="D43" s="10" t="s">
        <v>66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66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21">
      <c r="A45" s="10" t="s">
        <v>136</v>
      </c>
      <c r="B45" s="10" t="s">
        <v>84</v>
      </c>
      <c r="C45" s="10" t="s">
        <v>90</v>
      </c>
      <c r="D45" s="10" t="s">
        <v>66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2" t="s">
        <v>139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141</v>
      </c>
      <c r="B48" s="10" t="s">
        <v>142</v>
      </c>
      <c r="C48" s="10" t="s">
        <v>143</v>
      </c>
      <c r="D48" s="10" t="s">
        <v>144</v>
      </c>
      <c r="E48" s="10" t="s">
        <v>145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146</v>
      </c>
      <c r="L48" s="10"/>
      <c r="M48" s="11"/>
    </row>
    <row r="49" spans="1:21">
      <c r="A49" s="10" t="s">
        <v>147</v>
      </c>
      <c r="B49" s="10" t="s">
        <v>29</v>
      </c>
      <c r="C49" s="10" t="s">
        <v>90</v>
      </c>
      <c r="D49" s="10" t="s">
        <v>148</v>
      </c>
      <c r="E49" s="10" t="s">
        <v>38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149</v>
      </c>
      <c r="L49" s="10"/>
      <c r="M49" s="11"/>
    </row>
    <row r="50" spans="1:21">
      <c r="A50" s="10" t="s">
        <v>150</v>
      </c>
      <c r="B50" s="10" t="s">
        <v>84</v>
      </c>
      <c r="C50" s="10" t="s">
        <v>151</v>
      </c>
      <c r="D50" s="10" t="s">
        <v>152</v>
      </c>
      <c r="E50" s="10" t="s">
        <v>153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154</v>
      </c>
      <c r="L50" s="10"/>
      <c r="M50" s="11"/>
    </row>
    <row r="51" spans="1:21">
      <c r="A51" s="10" t="s">
        <v>155</v>
      </c>
      <c r="B51" s="10" t="s">
        <v>64</v>
      </c>
      <c r="C51" s="10" t="s">
        <v>156</v>
      </c>
      <c r="D51" s="10" t="s">
        <v>125</v>
      </c>
      <c r="E51" s="10" t="s">
        <v>157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158</v>
      </c>
      <c r="L51" s="10"/>
      <c r="M51" s="11"/>
    </row>
    <row r="52" spans="1:21">
      <c r="A52" s="10" t="s">
        <v>159</v>
      </c>
      <c r="B52" s="10" t="s">
        <v>84</v>
      </c>
      <c r="C52" s="10" t="s">
        <v>160</v>
      </c>
      <c r="D52" s="10" t="s">
        <v>78</v>
      </c>
      <c r="E52" s="10" t="s">
        <v>161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162</v>
      </c>
      <c r="L52" s="10"/>
      <c r="M52" s="11"/>
    </row>
    <row r="53" spans="1:21">
      <c r="A53" s="12" t="s">
        <v>163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165</v>
      </c>
      <c r="B55" s="10" t="s">
        <v>166</v>
      </c>
      <c r="C55" s="10" t="s">
        <v>167</v>
      </c>
      <c r="D55" s="10" t="s">
        <v>31</v>
      </c>
      <c r="E55" s="10" t="s">
        <v>168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169</v>
      </c>
      <c r="L55" s="10"/>
      <c r="M55" s="11"/>
    </row>
    <row r="56" spans="1:21">
      <c r="A56" s="10" t="s">
        <v>170</v>
      </c>
      <c r="B56" s="10" t="s">
        <v>171</v>
      </c>
      <c r="C56" s="10" t="s">
        <v>70</v>
      </c>
      <c r="D56" s="10" t="s">
        <v>172</v>
      </c>
      <c r="E56" s="10" t="s">
        <v>173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174</v>
      </c>
      <c r="L56" s="10"/>
      <c r="M56" s="11"/>
    </row>
    <row r="57" spans="1:21">
      <c r="A57" s="10" t="s">
        <v>175</v>
      </c>
      <c r="B57" s="10" t="s">
        <v>176</v>
      </c>
      <c r="C57" s="10" t="s">
        <v>42</v>
      </c>
      <c r="D57" s="10" t="s">
        <v>37</v>
      </c>
      <c r="E57" s="10" t="s">
        <v>177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178</v>
      </c>
      <c r="L57" s="10"/>
      <c r="M57" s="11"/>
    </row>
    <row r="58" spans="1:21">
      <c r="A58" s="10" t="s">
        <v>179</v>
      </c>
      <c r="B58" s="10" t="s">
        <v>29</v>
      </c>
      <c r="C58" s="10" t="s">
        <v>180</v>
      </c>
      <c r="D58" s="10" t="s">
        <v>181</v>
      </c>
      <c r="E58" s="10" t="s">
        <v>182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183</v>
      </c>
      <c r="L58" s="10"/>
      <c r="M58" s="11"/>
    </row>
    <row r="59" spans="1:21">
      <c r="A59" s="10" t="s">
        <v>184</v>
      </c>
      <c r="B59" s="10" t="s">
        <v>29</v>
      </c>
      <c r="C59" s="10" t="s">
        <v>115</v>
      </c>
      <c r="D59" s="10" t="s">
        <v>66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183</v>
      </c>
      <c r="L59" s="10"/>
      <c r="M59" s="11"/>
    </row>
    <row r="60" spans="1:21">
      <c r="A60" s="12" t="s">
        <v>185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186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187</v>
      </c>
      <c r="B62" s="10" t="s">
        <v>188</v>
      </c>
      <c r="C62" s="10" t="s">
        <v>115</v>
      </c>
      <c r="D62" s="10" t="s">
        <v>66</v>
      </c>
      <c r="E62" s="10" t="s">
        <v>189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183</v>
      </c>
      <c r="L62" s="10"/>
      <c r="M62" s="11"/>
    </row>
    <row r="63" spans="1:21">
      <c r="A63" s="10" t="s">
        <v>190</v>
      </c>
      <c r="B63" s="10" t="s">
        <v>29</v>
      </c>
      <c r="C63" s="10" t="s">
        <v>191</v>
      </c>
      <c r="D63" s="10" t="s">
        <v>192</v>
      </c>
      <c r="E63" s="10" t="s">
        <v>193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183</v>
      </c>
      <c r="L63" s="10"/>
      <c r="M63" s="11"/>
    </row>
    <row r="64" spans="1:21">
      <c r="A64" s="10" t="s">
        <v>194</v>
      </c>
      <c r="B64" s="10" t="s">
        <v>195</v>
      </c>
      <c r="C64" s="10" t="s">
        <v>196</v>
      </c>
      <c r="D64" s="10" t="s">
        <v>197</v>
      </c>
      <c r="E64" s="10" t="s">
        <v>198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183</v>
      </c>
      <c r="L64" s="10"/>
      <c r="M64" s="11"/>
    </row>
    <row r="65" spans="1:21">
      <c r="A65" s="10" t="s">
        <v>199</v>
      </c>
      <c r="B65" s="10" t="s">
        <v>84</v>
      </c>
      <c r="C65" s="10" t="s">
        <v>84</v>
      </c>
      <c r="D65" s="10" t="s">
        <v>200</v>
      </c>
      <c r="E65" s="10" t="s">
        <v>201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202</v>
      </c>
      <c r="L65" s="10"/>
      <c r="M65" s="11"/>
    </row>
    <row r="66" spans="1:21">
      <c r="A66" s="10" t="s">
        <v>203</v>
      </c>
      <c r="B66" s="10" t="s">
        <v>204</v>
      </c>
      <c r="C66" s="10" t="s">
        <v>42</v>
      </c>
      <c r="D66" s="10" t="s">
        <v>66</v>
      </c>
      <c r="E66" s="10" t="s">
        <v>205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206</v>
      </c>
      <c r="L66" s="10"/>
      <c r="M66" s="11"/>
    </row>
    <row r="67" spans="1:21">
      <c r="A67" s="12" t="s">
        <v>207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208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209</v>
      </c>
      <c r="B69" s="10" t="s">
        <v>84</v>
      </c>
      <c r="C69" s="10" t="s">
        <v>90</v>
      </c>
      <c r="D69" s="10" t="s">
        <v>55</v>
      </c>
      <c r="E69" s="10"/>
      <c r="F69" s="10"/>
      <c r="G69" s="10"/>
      <c r="H69" s="10" t="s">
        <v>210</v>
      </c>
      <c r="I69" s="10" t="str">
        <f>(J2+J1)</f>
        <v>0</v>
      </c>
      <c r="J69" s="10" t="s">
        <v>103</v>
      </c>
      <c r="K69" s="10" t="s">
        <v>211</v>
      </c>
      <c r="L69" s="10"/>
      <c r="M69" s="11"/>
    </row>
    <row r="70" spans="1:21">
      <c r="A70" s="10" t="s">
        <v>212</v>
      </c>
      <c r="B70" s="10" t="s">
        <v>84</v>
      </c>
      <c r="C70" s="10" t="s">
        <v>213</v>
      </c>
      <c r="D70" s="10" t="s">
        <v>214</v>
      </c>
      <c r="E70" s="10" t="s">
        <v>215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216</v>
      </c>
      <c r="L70" s="10"/>
      <c r="M70" s="11"/>
    </row>
    <row r="71" spans="1:21">
      <c r="A71" s="10" t="s">
        <v>217</v>
      </c>
      <c r="B71" s="10" t="s">
        <v>59</v>
      </c>
      <c r="C71" s="10" t="s">
        <v>218</v>
      </c>
      <c r="D71" s="10" t="s">
        <v>219</v>
      </c>
      <c r="E71" s="10"/>
      <c r="F71" s="10"/>
      <c r="G71" s="10"/>
      <c r="H71" s="10" t="s">
        <v>210</v>
      </c>
      <c r="I71" s="10" t="str">
        <f>(J2+J1)</f>
        <v>0</v>
      </c>
      <c r="J71" s="10" t="s">
        <v>103</v>
      </c>
      <c r="K71" s="10" t="s">
        <v>220</v>
      </c>
      <c r="L71" s="10"/>
      <c r="M71" s="11"/>
    </row>
    <row r="72" spans="1:21">
      <c r="A72" s="10" t="s">
        <v>221</v>
      </c>
      <c r="B72" s="10" t="s">
        <v>59</v>
      </c>
      <c r="C72" s="10" t="s">
        <v>222</v>
      </c>
      <c r="D72" s="10"/>
      <c r="E72" s="10"/>
      <c r="F72" s="10"/>
      <c r="G72" s="10"/>
      <c r="H72" s="10" t="str">
        <f>(C72-B72)</f>
        <v>0</v>
      </c>
      <c r="I72" s="10" t="str">
        <f>(J2+J1)</f>
        <v>0</v>
      </c>
      <c r="J72" s="10" t="str">
        <f>(H72-I72)</f>
        <v>0</v>
      </c>
      <c r="K72" s="10" t="s">
        <v>223</v>
      </c>
      <c r="L72" s="10"/>
      <c r="M72" s="11"/>
    </row>
    <row r="73" spans="1:21">
      <c r="F73" s="14" t="s">
        <v>224</v>
      </c>
      <c r="G73" s="7"/>
      <c r="H73" s="10" t="str">
        <f>SUM(H15:H72)</f>
        <v>0</v>
      </c>
      <c r="I73" s="10" t="str">
        <f>SUM(I15:I72)</f>
        <v>0</v>
      </c>
      <c r="J73" s="11"/>
    </row>
    <row r="74" spans="1:21">
      <c r="H74" s="14" t="s">
        <v>225</v>
      </c>
      <c r="I74" s="10" t="str">
        <f>(H73-I73)</f>
        <v>0</v>
      </c>
      <c r="J74" s="14"/>
      <c r="K74" s="7"/>
    </row>
    <row r="78" spans="1:21">
      <c r="A78" s="15" t="s">
        <v>226</v>
      </c>
      <c r="B78" s="16"/>
      <c r="C78" s="16"/>
    </row>
    <row r="79" spans="1:21">
      <c r="A79" t="s">
        <v>227</v>
      </c>
    </row>
    <row r="84" spans="1:21">
      <c r="A84" s="15" t="s">
        <v>228</v>
      </c>
      <c r="B84" s="16"/>
      <c r="C84" s="16"/>
    </row>
    <row r="85" spans="1:21">
      <c r="A85" t="s">
        <v>229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F73:G7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2023-03-30T12:31:27-03:00</dcterms:created>
  <dcterms:modified xsi:type="dcterms:W3CDTF">2023-03-30T12:31:27-03:00</dcterms:modified>
  <dc:title>Untitled Spreadsheet</dc:title>
  <dc:description/>
  <dc:subject/>
  <cp:keywords/>
  <cp:category/>
</cp:coreProperties>
</file>