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<sst xmlns="http://schemas.openxmlformats.org/spreadsheetml/2006/main" uniqueCount="1166">
  <si>
    <t>Período</t>
  </si>
  <si>
    <t>de 08/09/2021 até 12/05/2023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</si>
  <si>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</si>
  <si>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</si>
  <si>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</si>
  <si>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</si>
  <si>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</si>
  <si>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</si>
  <si>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</si>
  <si>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</si>
  <si>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</si>
  <si>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</si>
  <si>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</si>
  <si>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</si>
  <si>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</si>
  <si>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</si>
  <si>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</si>
  <si>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</si>
  <si>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</si>
  <si>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</si>
  <si>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</si>
  <si>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</si>
  <si>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</si>
  <si>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</si>
  <si>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</si>
  <si>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</si>
  <si>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</si>
  <si>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</si>
  <si>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</si>
  <si>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</si>
  <si>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</si>
  <si>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</si>
  <si>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</si>
  <si>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</si>
  <si>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</si>
  <si>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</si>
  <si>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</si>
  <si>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</si>
  <si>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</si>
  <si>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</si>
  <si>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</si>
  <si>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</si>
  <si>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</si>
  <si>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</si>
  <si>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</si>
  <si>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</si>
  <si>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</si>
  <si>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</si>
  <si>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</si>
  <si>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</si>
  <si>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</si>
  <si>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</si>
  <si>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</si>
  <si>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</si>
  <si>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</si>
  <si>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</si>
  <si>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</si>
  <si>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</si>
  <si>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</si>
  <si>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</si>
  <si>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</si>
  <si>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</si>
  <si>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</si>
  <si>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</si>
  <si>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</si>
  <si>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</si>
  <si>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</si>
  <si>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</si>
  <si>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</si>
  <si>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</si>
  <si>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</si>
  <si>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</si>
  <si>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</si>
  <si>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</si>
  <si>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</si>
  <si>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</si>
  <si>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</si>
  <si>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</si>
  <si>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</si>
  <si>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</si>
  <si>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</si>
  <si>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</si>
  <si>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</si>
  <si>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</si>
  <si>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</si>
  <si>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</si>
  <si>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</si>
  <si>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</si>
  <si>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</si>
  <si>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</si>
  <si>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</si>
  <si>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</si>
  <si>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</si>
  <si>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</si>
  <si>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</si>
  <si>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</si>
  <si>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</si>
  <si>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</si>
  <si>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</si>
  <si>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</si>
  <si>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</si>
  <si>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</si>
  <si>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</si>
  <si>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</si>
  <si>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</si>
  <si>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</si>
  <si>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</si>
  <si>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</si>
  <si>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</si>
  <si>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</si>
  <si>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</si>
  <si>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</si>
  <si>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</si>
  <si>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</si>
  <si>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</si>
  <si>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</si>
  <si>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</si>
  <si>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</si>
  <si>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</si>
  <si>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</si>
  <si>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</si>
  <si>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</si>
  <si>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</si>
  <si>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</si>
  <si>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</si>
  <si>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</si>
  <si>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</si>
  <si>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</si>
  <si>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</si>
  <si>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</si>
  <si>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</si>
  <si>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</si>
  <si>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</si>
  <si>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</si>
  <si>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</si>
  <si>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</si>
  <si>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</si>
  <si>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</si>
  <si>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</si>
  <si>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</si>
  <si>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</si>
  <si>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</si>
  <si>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</si>
  <si>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</si>
  <si>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</si>
  <si>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</si>
  <si>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</si>
  <si>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</si>
  <si>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</si>
  <si>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</si>
  <si>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</si>
  <si>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</si>
  <si>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</si>
  <si>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</si>
  <si>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</si>
  <si>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</si>
  <si>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</si>
  <si>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</si>
  <si>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</si>
  <si>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</si>
  <si>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</si>
  <si>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</si>
  <si>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</si>
  <si>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</si>
  <si>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</si>
  <si>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</si>
  <si>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</si>
  <si>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</si>
  <si>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</si>
  <si>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</si>
  <si>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</si>
  <si>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</si>
  <si>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</si>
  <si>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</si>
  <si>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</si>
  <si>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</si>
  <si>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</si>
  <si>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</si>
  <si>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</si>
  <si>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</si>
  <si>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</si>
  <si>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</si>
  <si>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</si>
  <si>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</si>
  <si>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</si>
  <si>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</si>
  <si>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</si>
  <si>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</si>
  <si>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</si>
  <si>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</si>
  <si>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</si>
  <si>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</si>
  <si>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</si>
  <si>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</si>
  <si>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</si>
  <si>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</si>
  <si>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</si>
  <si>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</si>
  <si>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</si>
  <si>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</si>
  <si>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</si>
  <si>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</si>
  <si>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</si>
  <si>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</si>
  <si>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</si>
  <si>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</si>
  <si>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</si>
  <si>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</si>
  <si>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</si>
  <si>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</si>
  <si>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</si>
  <si>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</si>
  <si>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</si>
  <si>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</si>
  <si>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</si>
  <si>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</si>
  <si>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</si>
  <si>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</si>
  <si>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</si>
  <si>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</si>
  <si>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</si>
  <si>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</si>
  <si>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</si>
  <si>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</si>
  <si>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</si>
  <si>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</si>
  <si>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</si>
  <si>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</si>
  <si>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</si>
  <si>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</si>
  <si>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</si>
  <si>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</si>
  <si>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</si>
  <si>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</si>
  <si>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</si>
  <si>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</si>
  <si>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</si>
  <si>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</si>
  <si>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</si>
  <si>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</si>
  <si>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</si>
  <si>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</si>
  <si>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</si>
  <si>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</si>
  <si>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</si>
  <si>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</si>
  <si>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</si>
  <si>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</si>
  <si>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</si>
  <si>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</si>
  <si>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</si>
  <si>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</si>
  <si>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</si>
  <si>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</si>
  <si>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</si>
  <si>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</si>
  <si>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</si>
  <si>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</si>
  <si>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</si>
  <si>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</si>
  <si>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</si>
  <si>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</si>
  <si>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</si>
  <si>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</si>
  <si>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</si>
  <si>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</si>
  <si>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</si>
  <si>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</si>
  <si>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</si>
  <si>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</si>
  <si>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</si>
  <si>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</si>
  <si>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</si>
  <si>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</si>
  <si>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</si>
  <si>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</si>
  <si>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</si>
  <si>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</si>
  <si>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</si>
  <si>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</si>
  <si>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</si>
  <si>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</si>
  <si>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</si>
  <si>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</si>
  <si>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</si>
  <si>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</si>
  <si>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</si>
  <si>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</si>
  <si>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</si>
  <si>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</si>
  <si>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</si>
  <si>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</si>
  <si>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</si>
  <si>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</si>
  <si>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</si>
  <si>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</si>
  <si>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</si>
  <si>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</si>
  <si>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</si>
  <si>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</si>
  <si>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</si>
  <si>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</si>
  <si>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</si>
  <si>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</si>
  <si>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</si>
  <si>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</si>
  <si>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</si>
  <si>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</si>
  <si>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</si>
  <si>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</si>
  <si>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</si>
  <si>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</si>
  <si>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</si>
  <si>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</si>
  <si>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</si>
  <si>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</si>
  <si>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</si>
  <si>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</si>
  <si>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</si>
  <si>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</si>
  <si>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</si>
  <si>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</si>
  <si>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</si>
  <si>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</si>
  <si>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</si>
  <si>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</si>
  <si>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</si>
  <si>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</si>
  <si>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</si>
  <si>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</si>
  <si>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</si>
  <si>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</si>
  <si>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</si>
  <si>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</si>
  <si>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</si>
  <si>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</si>
  <si>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</si>
  <si>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</si>
  <si>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</si>
  <si>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</si>
  <si>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</si>
  <si>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</si>
  <si>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</si>
  <si>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</si>
  <si>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</si>
  <si>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</si>
  <si>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</si>
  <si>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</si>
  <si>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</si>
  <si>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</si>
  <si>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</si>
  <si>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</si>
  <si>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</si>
  <si>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</si>
  <si>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</si>
  <si>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</si>
  <si>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</si>
  <si>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</si>
  <si>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</si>
  <si>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</si>
  <si>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</si>
  <si>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</si>
  <si>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</si>
  <si>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</si>
  <si>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</si>
  <si>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</si>
  <si>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</si>
  <si>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</si>
  <si>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</si>
  <si>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</si>
  <si>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</si>
  <si>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</si>
  <si>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</si>
  <si>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</si>
  <si>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</si>
  <si>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</si>
  <si>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</si>
  <si>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</si>
  <si>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</si>
  <si>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</si>
  <si>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</si>
  <si>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</si>
  <si>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</si>
  <si>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</si>
  <si>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</si>
  <si>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</si>
  <si>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</si>
  <si>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</si>
  <si>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</si>
  <si>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</si>
  <si>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</si>
  <si>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</si>
  <si>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</si>
  <si>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</si>
  <si>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</si>
  <si>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</si>
  <si>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</si>
  <si>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</si>
  <si>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</si>
  <si>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</si>
  <si>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</si>
  <si>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</si>
  <si>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</si>
  <si>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</si>
  <si>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</si>
  <si>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</si>
  <si>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</si>
  <si>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</si>
  <si>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</si>
  <si>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</si>
  <si>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</si>
  <si>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</si>
  <si>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</si>
  <si>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</si>
  <si>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</si>
  <si>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</si>
  <si>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</si>
  <si>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</si>
  <si>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</si>
  <si>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</si>
  <si>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</si>
  <si>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</si>
  <si>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</si>
  <si>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</si>
  <si>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</si>
  <si>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</si>
  <si>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</si>
  <si>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</si>
  <si>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</si>
  <si>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</si>
  <si>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</si>
  <si>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</si>
  <si>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</si>
  <si>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</si>
  <si>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</si>
  <si>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</si>
  <si>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</si>
  <si>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</si>
  <si>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</si>
  <si>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</si>
  <si>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</si>
  <si>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</si>
  <si>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</si>
  <si>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</si>
  <si>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</si>
  <si>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</si>
  <si>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</si>
  <si>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</si>
  <si>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</si>
  <si>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</si>
  <si>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</si>
  <si>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</si>
  <si>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</si>
  <si>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</si>
  <si>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</si>
  <si>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</si>
  <si>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</si>
  <si>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</si>
  <si>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</si>
  <si>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</si>
  <si>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</si>
  <si>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</si>
  <si>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</si>
  <si>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</si>
  <si>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</si>
  <si>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</si>
  <si>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</si>
  <si>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</si>
  <si>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</si>
  <si>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</si>
  <si>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</si>
  <si>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</si>
  <si>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</si>
  <si>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</si>
  <si>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</si>
  <si>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</si>
  <si>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</si>
  <si>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</si>
  <si>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</si>
  <si>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</si>
  <si>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</si>
  <si>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</si>
  <si>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</si>
  <si>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</si>
  <si>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</si>
  <si>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</si>
  <si>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</si>
  <si>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</si>
  <si>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</si>
  <si>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</si>
  <si>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</si>
  <si>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</si>
  <si>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</si>
  <si>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</si>
  <si>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</si>
  <si>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</si>
  <si>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</si>
  <si>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</si>
  <si>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</si>
  <si>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</si>
  <si>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</si>
  <si>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</si>
  <si>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</si>
  <si>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</si>
  <si>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</si>
  <si>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</si>
  <si>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</si>
  <si>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</si>
  <si>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</si>
  <si>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</si>
  <si>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</si>
  <si>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</si>
  <si>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</si>
  <si>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</si>
  <si>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</si>
  <si>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</si>
  <si>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</si>
  <si>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</si>
  <si>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</si>
  <si>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</si>
  <si>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</si>
  <si>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</si>
  <si>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</si>
  <si>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</si>
  <si>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</si>
  <si>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</si>
  <si>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</si>
  <si>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</si>
  <si>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</si>
  <si>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</si>
  <si>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</si>
  <si>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</si>
  <si>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</si>
  <si>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</si>
  <si>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</si>
  <si>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</si>
  <si>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</si>
  <si>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</si>
  <si>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</si>
  <si>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</si>
  <si>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</si>
  <si>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</si>
  <si>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</si>
  <si>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</si>
  <si>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</si>
  <si>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</si>
  <si>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</si>
  <si>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</si>
  <si>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</si>
  <si>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</si>
  <si>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</si>
  <si>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</si>
  <si>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</si>
  <si>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</si>
  <si>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</si>
  <si>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</si>
  <si>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</si>
  <si>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</si>
  <si>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</si>
  <si>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</si>
  <si>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</si>
  <si>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</si>
  <si>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</si>
  <si>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</si>
  <si>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</si>
  <si>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</si>
  <si>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</si>
  <si>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</si>
  <si>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</si>
  <si>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</si>
  <si>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</si>
  <si>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</si>
  <si>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</si>
  <si>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</si>
  <si>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</si>
  <si>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</si>
  <si>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</si>
  <si>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</si>
  <si>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</si>
  <si>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</si>
  <si>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</si>
  <si>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</si>
  <si>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</si>
  <si>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</si>
  <si>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</si>
  <si>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</si>
  <si>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</si>
  <si>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</si>
  <si>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</si>
  <si>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</si>
  <si>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</si>
  <si>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</si>
  <si>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</si>
  <si>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</si>
  <si>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</si>
  <si>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</si>
  <si>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</si>
  <si>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</si>
  <si>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</si>
  <si>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</si>
  <si>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</si>
  <si>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</si>
  <si>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</si>
  <si>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</si>
  <si>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</si>
  <si>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</si>
  <si>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</si>
  <si>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</si>
  <si>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</si>
  <si>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</si>
  <si>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</si>
  <si>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</si>
  <si>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</si>
  <si>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</si>
  <si>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</si>
  <si>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</si>
  <si>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</si>
  <si>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</si>
  <si>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</si>
  <si>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</si>
  <si>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</si>
  <si>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</si>
  <si>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</si>
  <si>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</si>
  <si>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</si>
  <si>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</si>
  <si>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</si>
  <si>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</si>
  <si>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</si>
  <si>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</si>
  <si>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</si>
  <si>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</si>
  <si>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</si>
  <si>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</si>
  <si>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</si>
  <si>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</si>
  <si>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</si>
  <si>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</si>
  <si>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</si>
  <si>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</si>
  <si>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</si>
  <si>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</si>
  <si>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</si>
  <si>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</si>
  <si>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</si>
  <si>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</si>
  <si>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</si>
  <si>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</si>
  <si>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</si>
  <si>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</si>
  <si>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</si>
  <si>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</si>
  <si>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</si>
  <si>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</si>
  <si>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</si>
  <si>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</si>
  <si>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</si>
  <si>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</si>
  <si>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</si>
  <si>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</si>
  <si>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</si>
  <si>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</si>
  <si>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</si>
  <si>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</si>
  <si>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</si>
  <si>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</si>
  <si>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</si>
  <si>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</si>
  <si>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</si>
  <si>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</si>
  <si>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</si>
  <si>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</si>
  <si>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</si>
  <si>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</si>
  <si>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</si>
  <si>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</si>
  <si>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</si>
  <si>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</si>
  <si>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</si>
  <si>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</si>
  <si>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</si>
  <si>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</si>
  <si>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</si>
  <si>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</si>
  <si>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</si>
  <si>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</si>
  <si>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</si>
  <si>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</si>
  <si>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</si>
  <si>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</si>
  <si>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</si>
  <si>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</si>
  <si>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</si>
  <si>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</si>
  <si>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</si>
  <si>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</si>
  <si>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</si>
  <si>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</si>
  <si>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</si>
  <si>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</si>
  <si>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</si>
  <si>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</si>
  <si>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</si>
  <si>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</si>
  <si>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</si>
  <si>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</si>
  <si>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</si>
  <si>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</si>
  <si>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</si>
  <si>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</si>
  <si>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</si>
  <si>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</si>
  <si>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</si>
  <si>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</si>
  <si>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</si>
  <si>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</si>
  <si>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</si>
  <si>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</si>
  <si>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</si>
  <si>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</si>
  <si>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</si>
  <si>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</si>
  <si>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</si>
  <si>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</si>
  <si>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</si>
  <si>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</si>
  <si>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</si>
  <si>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</si>
  <si>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</si>
  <si>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</si>
  <si>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</si>
  <si>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</si>
  <si>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</si>
  <si>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</si>
  <si>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</si>
  <si>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</si>
  <si>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</si>
  <si>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</si>
  <si>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</si>
  <si>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</si>
  <si>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</si>
  <si>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</si>
  <si>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</si>
  <si>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</si>
  <si>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</si>
  <si>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</si>
  <si>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</si>
  <si>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</si>
  <si>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</si>
  <si>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</si>
  <si>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</si>
  <si>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</si>
  <si>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</si>
  <si>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</si>
  <si>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</si>
  <si>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</si>
  <si>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</si>
  <si>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</si>
  <si>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</si>
  <si>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</si>
  <si>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</si>
  <si>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</si>
  <si>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</si>
  <si>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</si>
  <si>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</si>
  <si>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</si>
  <si>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</si>
  <si>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</si>
  <si>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</si>
  <si>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</si>
  <si>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</si>
  <si>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</si>
  <si>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</si>
  <si>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</si>
  <si>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</si>
  <si>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</si>
  <si>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</si>
  <si>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</si>
  <si>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</si>
  <si>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</si>
  <si>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</si>
  <si>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</si>
  <si>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</si>
  <si>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</si>
  <si>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</si>
  <si>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</si>
  <si>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</si>
  <si>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</si>
  <si>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</si>
  <si>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</si>
  <si>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</si>
  <si>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</si>
  <si>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</si>
  <si>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</si>
  <si>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</si>
  <si>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</si>
  <si>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</si>
  <si>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</si>
  <si>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</si>
  <si>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</si>
  <si>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</si>
  <si>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</si>
  <si>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</si>
  <si>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</si>
  <si>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</si>
  <si>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</si>
  <si>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</si>
  <si>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</si>
  <si>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</si>
  <si>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</si>
  <si>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</si>
  <si>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</si>
  <si>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</si>
  <si>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</si>
  <si>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</si>
  <si>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</si>
  <si>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</si>
  <si>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</si>
  <si>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</si>
  <si>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</si>
  <si>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</si>
  <si>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</si>
  <si>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</si>
  <si>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</si>
  <si>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</si>
  <si>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</si>
  <si>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</si>
  <si>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</si>
  <si>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</si>
  <si>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</si>
  <si>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</si>
  <si>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</si>
  <si>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</si>
  <si>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</si>
  <si>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</si>
  <si>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</si>
  <si>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</si>
  <si>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</si>
  <si>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</si>
  <si>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</si>
  <si>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</si>
  <si>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</si>
  <si>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</si>
  <si>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</si>
  <si>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</si>
  <si>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</si>
  <si>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</si>
  <si>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</si>
  <si>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</si>
  <si>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</si>
  <si>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</si>
  <si>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</si>
  <si>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</si>
  <si>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</si>
  <si>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</si>
  <si>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</si>
  <si>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</si>
  <si>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</si>
  <si>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</si>
  <si>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</si>
  <si>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</si>
  <si>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</si>
  <si>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</si>
  <si>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</si>
  <si>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</si>
  <si>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</si>
  <si>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</si>
  <si>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</si>
  <si>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</si>
  <si>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</si>
  <si>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</si>
  <si>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</si>
  <si>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</si>
  <si>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</si>
  <si>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</si>
  <si>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</si>
  <si>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</si>
  <si>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</si>
  <si>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</si>
  <si>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</si>
  <si>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</si>
  <si>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</si>
  <si>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</si>
  <si>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</si>
  <si>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</si>
  <si>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</si>
  <si>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</si>
  <si>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</si>
  <si>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</si>
  <si>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</si>
  <si>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</si>
  <si>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</si>
  <si>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</si>
  <si>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</si>
  <si>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</si>
  <si>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</si>
  <si>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</si>
  <si>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</si>
  <si>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</si>
  <si>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</si>
  <si>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</si>
  <si>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</si>
  <si>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</si>
  <si>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</si>
  <si>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</si>
  <si>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</si>
  <si>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</si>
  <si>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</si>
  <si>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</si>
  <si>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</si>
  <si>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</si>
  <si>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</si>
  <si>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</si>
  <si>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</si>
  <si>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</si>
  <si>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</si>
  <si>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</si>
  <si>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</si>
  <si>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</si>
  <si>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</si>
  <si>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</si>
  <si>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</si>
  <si>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</si>
  <si>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</si>
  <si>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</si>
  <si>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</si>
  <si>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</si>
  <si>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</si>
  <si>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</si>
  <si>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</si>
  <si>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</si>
  <si>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</si>
  <si>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</si>
  <si>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</si>
  <si>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</si>
  <si>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</si>
  <si>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</si>
  <si>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</si>
  <si>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</si>
  <si>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</si>
  <si>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</si>
  <si>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</si>
  <si>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</si>
  <si>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</si>
  <si>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</si>
  <si>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</si>
  <si>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</si>
  <si>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</si>
  <si>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</si>
  <si>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</si>
  <si>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</si>
  <si>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</si>
  <si>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</si>
  <si>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</si>
  <si>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</si>
  <si>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</si>
  <si>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</si>
  <si>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</si>
  <si>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</si>
  <si>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</si>
  <si>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</si>
  <si>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</si>
  <si>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</si>
  <si>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</si>
  <si>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</si>
  <si>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</si>
  <si>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</si>
  <si>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</si>
  <si>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</si>
  <si>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</si>
  <si>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</si>
  <si>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</si>
  <si>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</si>
  <si>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</si>
  <si>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</si>
  <si>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</si>
  <si>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</si>
  <si>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</si>
  <si>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</si>
  <si>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</si>
  <si>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</si>
  <si>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</si>
  <si>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</si>
  <si>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</si>
  <si>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</si>
  <si>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</si>
  <si>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</si>
  <si>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</si>
  <si>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</si>
  <si>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</si>
  <si>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</si>
  <si>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</si>
  <si>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</si>
  <si>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</si>
  <si>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</si>
  <si>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</si>
  <si>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</si>
  <si>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</si>
  <si>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</si>
  <si>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</si>
  <si>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</si>
  <si>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</si>
  <si>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</si>
  <si>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</si>
  <si>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</si>
  <si>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</si>
  <si>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</si>
  <si>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</si>
  <si>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</si>
  <si>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</si>
  <si>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</si>
  <si>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</si>
  <si>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</si>
  <si>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</si>
  <si>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</si>
  <si>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</si>
  <si>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</si>
  <si>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</si>
  <si>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</si>
  <si>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</si>
  <si>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</si>
  <si>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</si>
  <si>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</si>
  <si>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</si>
  <si>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</si>
  <si>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</si>
  <si>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</si>
  <si>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</si>
  <si>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</si>
  <si>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</si>
  <si>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</si>
  <si>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</si>
  <si>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</si>
  <si>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</si>
  <si>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</si>
  <si>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</si>
  <si>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</si>
  <si>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</si>
  <si>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</si>
  <si>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</si>
  <si>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</si>
  <si>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</si>
  <si>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</si>
  <si>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</si>
  <si>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</si>
  <si>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</si>
  <si>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</si>
  <si>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</si>
  <si>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</si>
  <si>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</si>
  <si>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</si>
  <si>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</si>
  <si>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</si>
  <si>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</si>
  <si>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</si>
  <si>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</si>
  <si>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</si>
  <si>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</si>
  <si>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</si>
  <si>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</si>
  <si>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</si>
  <si>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</si>
  <si>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</si>
  <si>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</si>
  <si>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</si>
  <si>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</si>
  <si>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</si>
  <si>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</si>
  <si>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</si>
  <si>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</si>
  <si>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</si>
  <si>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</si>
  <si>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</si>
  <si>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</si>
  <si>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</si>
  <si>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</si>
  <si>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Entrei em reunião com Fernando sobre o Projeto Baixo Carbono e bati o retorno atrasado.Acompanhamento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</si>
  <si>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</si>
  <si>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</si>
  <si>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</si>
  <si>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</si>
  <si>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</si>
  <si>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</si>
  <si>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</si>
  <si>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</si>
  <si>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Terca-Feira, 28/03/2023</t>
  </si>
  <si>
    <t>15:06</t>
  </si>
  <si>
    <t>Entrei na Daily, depois em outra atividade e assim esqueci de bater a entrada.</t>
  </si>
  <si>
    <t>Quarta-Feira, 29/03/2023</t>
  </si>
  <si>
    <t>Quinta-Feira, 30/03/2023</t>
  </si>
  <si>
    <t>15:54</t>
  </si>
  <si>
    <t>Efetuando Alterações no template de Decom para confecções das aplicações a serem aposentadas</t>
  </si>
  <si>
    <t>Sexta-Feira, 31/03/2023</t>
  </si>
  <si>
    <t>Sábado, 01/04/2023</t>
  </si>
  <si>
    <t>Domingo, 02/04/2023</t>
  </si>
  <si>
    <t>Segunda-Feira, 03/04/2023</t>
  </si>
  <si>
    <t>Elaboração de Cronograma - Estimativa High Level - 2023</t>
  </si>
  <si>
    <t>Terca-Feira, 04/04/2023</t>
  </si>
  <si>
    <t>16:50</t>
  </si>
  <si>
    <t>Apresentação do Status da Squad para os DemandantesPara dar prioridade almocei mais tarde</t>
  </si>
  <si>
    <t>Quarta-Feira, 05/04/2023</t>
  </si>
  <si>
    <t>09:57</t>
  </si>
  <si>
    <t>16:31</t>
  </si>
  <si>
    <t>17:31</t>
  </si>
  <si>
    <t>Assunto Pessoal(Médico)</t>
  </si>
  <si>
    <t>Quinta-Feira, 06/04/2023</t>
  </si>
  <si>
    <t>Sexta-Feira, 07/04/2023</t>
  </si>
  <si>
    <t>Sábado, 08/04/2023</t>
  </si>
  <si>
    <t>Domingo, 09/04/2023</t>
  </si>
  <si>
    <t>Segunda-Feira, 10/04/2023</t>
  </si>
  <si>
    <t>Terca-Feira, 11/04/2023</t>
  </si>
  <si>
    <t>Quarta-Feira, 12/04/2023</t>
  </si>
  <si>
    <t>Quinta-Feira, 13/04/2023</t>
  </si>
  <si>
    <t>18:30</t>
  </si>
  <si>
    <t>Sexta-Feira, 14/04/2023</t>
  </si>
  <si>
    <t>Cadastro de EPAs 2022 via Excel para TFS</t>
  </si>
  <si>
    <t>Sábado, 15/04/2023</t>
  </si>
  <si>
    <t>Domingo, 16/04/2023</t>
  </si>
  <si>
    <t>Segunda-Feira, 17/04/2023</t>
  </si>
  <si>
    <t>17:32</t>
  </si>
  <si>
    <t>Terca-Feira, 18/04/2023</t>
  </si>
  <si>
    <t>Entrei em reunião e esqueci de bater o retorno do almoçoElaboração da Planning Sprint 67</t>
  </si>
  <si>
    <t>Quarta-Feira, 19/04/2023</t>
  </si>
  <si>
    <t>Quinta-Feira, 20/04/2023</t>
  </si>
  <si>
    <t>15:32</t>
  </si>
  <si>
    <t>19:15</t>
  </si>
  <si>
    <t>Ajuste almoço (Bati retorno atrasado) / Saída mais tarde para adiantar e elaboração dos decomissionamentos</t>
  </si>
  <si>
    <t>Sexta-Feira, 21/04/2023</t>
  </si>
  <si>
    <t>Sábado, 22/04/2023</t>
  </si>
  <si>
    <t>Domingo, 23/04/2023</t>
  </si>
  <si>
    <t>Segunda-Feira, 24/04/2023</t>
  </si>
  <si>
    <t>Terca-Feira, 25/04/2023</t>
  </si>
  <si>
    <t>Quarta-Feira, 26/04/2023</t>
  </si>
  <si>
    <t>Quinta-Feira, 27/04/2023</t>
  </si>
  <si>
    <t>Efetuando Alterações nos forms para restest de EPAs - CobrançaNET</t>
  </si>
  <si>
    <t>Sexta-Feira, 28/04/2023</t>
  </si>
  <si>
    <t>Sábado, 29/04/2023</t>
  </si>
  <si>
    <t>Domingo, 30/04/2023</t>
  </si>
  <si>
    <t>Segunda-Feira, 01/05/2023</t>
  </si>
  <si>
    <t>Terca-Feira, 02/05/2023</t>
  </si>
  <si>
    <t>19:19</t>
  </si>
  <si>
    <t>Ajuste backlog para planning e próximas sprints</t>
  </si>
  <si>
    <t>Quarta-Feira, 03/05/2023</t>
  </si>
  <si>
    <t>Quinta-Feira, 04/05/2023</t>
  </si>
  <si>
    <t>Sexta-Feira, 05/05/2023</t>
  </si>
  <si>
    <t>Sábado, 06/05/2023</t>
  </si>
  <si>
    <t>Domingo, 07/05/2023</t>
  </si>
  <si>
    <t>Segunda-Feira, 08/05/2023</t>
  </si>
  <si>
    <t>17:11</t>
  </si>
  <si>
    <t>Terca-Feira, 09/05/2023</t>
  </si>
  <si>
    <t>17:24</t>
  </si>
  <si>
    <t>Quarta-Feira, 10/05/2023</t>
  </si>
  <si>
    <t>A Entrada 3 não existe, talvez quando o browser travou cliquei duas veze seguida. Saída 2 mantém.</t>
  </si>
  <si>
    <t>Quinta-Feira, 11/05/2023</t>
  </si>
  <si>
    <t>19:09</t>
  </si>
  <si>
    <t>Elaboração de formulários e chamados EPA01BMB e EPA02BMB para restes do EPA High CobrançaNET, verificação da solução do PBI 93557 - EPA - CobrancaNET - Potential SQL/DataTable injection</t>
  </si>
  <si>
    <t>Sexta-Feira, 12/05/2023</t>
  </si>
  <si>
    <t>16:57</t>
  </si>
  <si>
    <t>19:59</t>
  </si>
  <si>
    <t>Ajuste de ponto (bati errado retorno de almoço) + alinhamento de autorizações de sistemas dos EPAs 2022 com Rafael Alcântara para ReTest</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</si>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</sst>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39"/>
  <sheetViews>
    <sheetView tabSelected="1" workbookViewId="0" showGridLines="true" showRowColHeaders="1">
      <selection activeCell="C638" sqref="C638"/>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A575" s="10" t="s">
        <v>1074</v>
      </c>
      <c r="B575" s="10" t="s">
        <v>68</v>
      </c>
      <c r="C575" s="10" t="s">
        <v>548</v>
      </c>
      <c r="D575" s="10" t="s">
        <v>723</v>
      </c>
      <c r="E575" s="10" t="s">
        <v>61</v>
      </c>
      <c r="F575" s="10"/>
      <c r="G575" s="10"/>
      <c r="H575" s="10" t="str">
        <f>(C575-B575)+(E575-D575)</f>
        <v>0</v>
      </c>
      <c r="I575" s="10" t="str">
        <f>(J2+J1)</f>
        <v>0</v>
      </c>
      <c r="J575" s="10" t="str">
        <f>(H575-I575)</f>
        <v>0</v>
      </c>
      <c r="K575" s="10"/>
      <c r="L575" s="10"/>
      <c r="M575" s="11"/>
    </row>
    <row r="576" spans="1:21">
      <c r="A576" s="10" t="s">
        <v>1075</v>
      </c>
      <c r="B576" s="10" t="s">
        <v>29</v>
      </c>
      <c r="C576" s="10" t="s">
        <v>877</v>
      </c>
      <c r="D576" s="10" t="s">
        <v>63</v>
      </c>
      <c r="E576" s="10" t="s">
        <v>126</v>
      </c>
      <c r="F576" s="10"/>
      <c r="G576" s="10"/>
      <c r="H576" s="10" t="str">
        <f>(C576-B576)+(E576-D576)</f>
        <v>0</v>
      </c>
      <c r="I576" s="10" t="str">
        <f>(J2+J1)</f>
        <v>0</v>
      </c>
      <c r="J576" s="10" t="str">
        <f>(H576-I576)</f>
        <v>0</v>
      </c>
      <c r="K576" s="10" t="s">
        <v>1076</v>
      </c>
      <c r="L576" s="10"/>
      <c r="M576" s="11"/>
    </row>
    <row r="577" spans="1:21">
      <c r="A577" s="10" t="s">
        <v>1077</v>
      </c>
      <c r="B577" s="10" t="s">
        <v>29</v>
      </c>
      <c r="C577" s="10" t="s">
        <v>1078</v>
      </c>
      <c r="D577" s="10" t="s">
        <v>41</v>
      </c>
      <c r="E577" s="10" t="s">
        <v>288</v>
      </c>
      <c r="F577" s="10"/>
      <c r="G577" s="10"/>
      <c r="H577" s="10" t="str">
        <f>(C577-B577)+(E577-D577)</f>
        <v>0</v>
      </c>
      <c r="I577" s="10" t="str">
        <f>(J2+J1)</f>
        <v>0</v>
      </c>
      <c r="J577" s="10" t="str">
        <f>(H577-I577)</f>
        <v>0</v>
      </c>
      <c r="K577" s="10" t="s">
        <v>1079</v>
      </c>
      <c r="L577" s="10"/>
      <c r="M577" s="11"/>
    </row>
    <row r="578" spans="1:21">
      <c r="A578" s="12" t="s">
        <v>1080</v>
      </c>
      <c r="B578" s="12"/>
      <c r="C578" s="12"/>
      <c r="D578" s="12"/>
      <c r="E578" s="12"/>
      <c r="F578" s="12"/>
      <c r="G578" s="12"/>
      <c r="H578" s="12"/>
      <c r="I578" s="12"/>
      <c r="J578" s="12"/>
      <c r="K578" s="12"/>
      <c r="L578" s="12"/>
      <c r="M578" s="11"/>
    </row>
    <row r="579" spans="1:21">
      <c r="A579" s="12" t="s">
        <v>1081</v>
      </c>
      <c r="B579" s="12"/>
      <c r="C579" s="12"/>
      <c r="D579" s="12"/>
      <c r="E579" s="12"/>
      <c r="F579" s="12"/>
      <c r="G579" s="12"/>
      <c r="H579" s="12"/>
      <c r="I579" s="12"/>
      <c r="J579" s="12"/>
      <c r="K579" s="12"/>
      <c r="L579" s="12"/>
      <c r="M579" s="11"/>
    </row>
    <row r="580" spans="1:21">
      <c r="A580" s="10" t="s">
        <v>1082</v>
      </c>
      <c r="B580" s="10" t="s">
        <v>34</v>
      </c>
      <c r="C580" s="10" t="s">
        <v>549</v>
      </c>
      <c r="D580" s="10" t="s">
        <v>137</v>
      </c>
      <c r="E580" s="10" t="s">
        <v>1083</v>
      </c>
      <c r="F580" s="10"/>
      <c r="G580" s="10"/>
      <c r="H580" s="10" t="str">
        <f>(C580-B580)+(E580-D580)</f>
        <v>0</v>
      </c>
      <c r="I580" s="10" t="str">
        <f>(J2+J1)</f>
        <v>0</v>
      </c>
      <c r="J580" s="10" t="str">
        <f>(H580-I580)</f>
        <v>0</v>
      </c>
      <c r="K580" s="10" t="s">
        <v>1084</v>
      </c>
      <c r="L580" s="10"/>
      <c r="M580" s="11"/>
    </row>
    <row r="581" spans="1:21">
      <c r="A581" s="10" t="s">
        <v>1085</v>
      </c>
      <c r="B581" s="10" t="s">
        <v>68</v>
      </c>
      <c r="C581" s="10" t="s">
        <v>59</v>
      </c>
      <c r="D581" s="10" t="s">
        <v>1086</v>
      </c>
      <c r="E581" s="10" t="s">
        <v>48</v>
      </c>
      <c r="F581" s="10"/>
      <c r="G581" s="10"/>
      <c r="H581" s="10" t="str">
        <f>(C581-B581)+(E581-D581)</f>
        <v>0</v>
      </c>
      <c r="I581" s="10" t="str">
        <f>(J2+J1)</f>
        <v>0</v>
      </c>
      <c r="J581" s="10" t="str">
        <f>(H581-I581)</f>
        <v>0</v>
      </c>
      <c r="K581" s="10" t="s">
        <v>1087</v>
      </c>
      <c r="L581" s="10"/>
      <c r="M581" s="11"/>
    </row>
    <row r="582" spans="1:21">
      <c r="A582" s="10" t="s">
        <v>1088</v>
      </c>
      <c r="B582" s="10" t="s">
        <v>29</v>
      </c>
      <c r="C582" s="10" t="s">
        <v>84</v>
      </c>
      <c r="D582" s="10" t="s">
        <v>299</v>
      </c>
      <c r="E582" s="10" t="s">
        <v>123</v>
      </c>
      <c r="F582" s="10"/>
      <c r="G582" s="10"/>
      <c r="H582" s="10" t="str">
        <f>(C582-B582)+(E582-D582)</f>
        <v>0</v>
      </c>
      <c r="I582" s="10" t="str">
        <f>(J2+J1)</f>
        <v>0</v>
      </c>
      <c r="J582" s="10" t="str">
        <f>(H582-I582)</f>
        <v>0</v>
      </c>
      <c r="K582" s="10"/>
      <c r="L582" s="10"/>
      <c r="M582" s="11"/>
    </row>
    <row r="583" spans="1:21">
      <c r="A583" s="10" t="s">
        <v>1089</v>
      </c>
      <c r="B583" s="10" t="s">
        <v>34</v>
      </c>
      <c r="C583" s="10" t="s">
        <v>923</v>
      </c>
      <c r="D583" s="10" t="s">
        <v>1090</v>
      </c>
      <c r="E583" s="10" t="s">
        <v>567</v>
      </c>
      <c r="F583" s="10"/>
      <c r="G583" s="10"/>
      <c r="H583" s="10" t="str">
        <f>(C583-B583)+(E583-D583)</f>
        <v>0</v>
      </c>
      <c r="I583" s="10" t="str">
        <f>(J2+J1)</f>
        <v>0</v>
      </c>
      <c r="J583" s="10" t="str">
        <f>(H583-I583)</f>
        <v>0</v>
      </c>
      <c r="K583" s="10" t="s">
        <v>1091</v>
      </c>
      <c r="L583" s="10"/>
      <c r="M583" s="11"/>
    </row>
    <row r="584" spans="1:21">
      <c r="A584" s="10" t="s">
        <v>1092</v>
      </c>
      <c r="B584" s="10" t="s">
        <v>29</v>
      </c>
      <c r="C584" s="10" t="s">
        <v>591</v>
      </c>
      <c r="D584" s="10" t="s">
        <v>75</v>
      </c>
      <c r="E584" s="10" t="s">
        <v>106</v>
      </c>
      <c r="F584" s="10"/>
      <c r="G584" s="10"/>
      <c r="H584" s="10" t="str">
        <f>(C584-B584)+(E584-D584)</f>
        <v>0</v>
      </c>
      <c r="I584" s="10" t="str">
        <f>(J2+J1)</f>
        <v>0</v>
      </c>
      <c r="J584" s="10" t="str">
        <f>(H584-I584)</f>
        <v>0</v>
      </c>
      <c r="K584" s="10"/>
      <c r="L584" s="10"/>
      <c r="M584" s="11"/>
    </row>
    <row r="585" spans="1:21">
      <c r="A585" s="12" t="s">
        <v>1093</v>
      </c>
      <c r="B585" s="12"/>
      <c r="C585" s="12"/>
      <c r="D585" s="12"/>
      <c r="E585" s="12"/>
      <c r="F585" s="12"/>
      <c r="G585" s="12"/>
      <c r="H585" s="12"/>
      <c r="I585" s="12"/>
      <c r="J585" s="12"/>
      <c r="K585" s="12"/>
      <c r="L585" s="12"/>
      <c r="M585" s="11"/>
    </row>
    <row r="586" spans="1:21">
      <c r="A586" s="12" t="s">
        <v>1094</v>
      </c>
      <c r="B586" s="12"/>
      <c r="C586" s="12"/>
      <c r="D586" s="12"/>
      <c r="E586" s="12"/>
      <c r="F586" s="12"/>
      <c r="G586" s="12"/>
      <c r="H586" s="12"/>
      <c r="I586" s="12"/>
      <c r="J586" s="12"/>
      <c r="K586" s="12"/>
      <c r="L586" s="12"/>
      <c r="M586" s="11"/>
    </row>
    <row r="587" spans="1:21">
      <c r="A587" s="10" t="s">
        <v>1095</v>
      </c>
      <c r="B587" s="10" t="s">
        <v>34</v>
      </c>
      <c r="C587" s="10" t="s">
        <v>495</v>
      </c>
      <c r="D587" s="10" t="s">
        <v>164</v>
      </c>
      <c r="E587" s="10" t="s">
        <v>1083</v>
      </c>
      <c r="F587" s="10"/>
      <c r="G587" s="10"/>
      <c r="H587" s="10" t="str">
        <f>(C587-B587)+(E587-D587)</f>
        <v>0</v>
      </c>
      <c r="I587" s="10" t="str">
        <f>(J2+J1)</f>
        <v>0</v>
      </c>
      <c r="J587" s="10" t="str">
        <f>(H587-I587)</f>
        <v>0</v>
      </c>
      <c r="K587" s="10" t="s">
        <v>1096</v>
      </c>
      <c r="L587" s="10"/>
      <c r="M587" s="11"/>
    </row>
    <row r="588" spans="1:21">
      <c r="A588" s="10" t="s">
        <v>1097</v>
      </c>
      <c r="B588" s="10" t="s">
        <v>29</v>
      </c>
      <c r="C588" s="10" t="s">
        <v>1098</v>
      </c>
      <c r="D588" s="10" t="s">
        <v>611</v>
      </c>
      <c r="E588" s="10" t="s">
        <v>32</v>
      </c>
      <c r="F588" s="10"/>
      <c r="G588" s="10"/>
      <c r="H588" s="10" t="str">
        <f>(C588-B588)+(E588-D588)</f>
        <v>0</v>
      </c>
      <c r="I588" s="10" t="str">
        <f>(J2+J1)</f>
        <v>0</v>
      </c>
      <c r="J588" s="10" t="str">
        <f>(H588-I588)</f>
        <v>0</v>
      </c>
      <c r="K588" s="10" t="s">
        <v>1099</v>
      </c>
      <c r="L588" s="10"/>
      <c r="M588" s="11"/>
    </row>
    <row r="589" spans="1:21">
      <c r="A589" s="10" t="s">
        <v>1100</v>
      </c>
      <c r="B589" s="10" t="s">
        <v>1101</v>
      </c>
      <c r="C589" s="10" t="s">
        <v>1102</v>
      </c>
      <c r="D589" s="10" t="s">
        <v>1103</v>
      </c>
      <c r="E589" s="10" t="s">
        <v>57</v>
      </c>
      <c r="F589" s="10"/>
      <c r="G589" s="10"/>
      <c r="H589" s="10" t="str">
        <f>(C589-B589)+(E589-D589)</f>
        <v>0</v>
      </c>
      <c r="I589" s="10" t="str">
        <f>(J2+J1)</f>
        <v>0</v>
      </c>
      <c r="J589" s="10" t="str">
        <f>(H589-I589)</f>
        <v>0</v>
      </c>
      <c r="K589" s="10" t="s">
        <v>1104</v>
      </c>
      <c r="L589" s="10"/>
      <c r="M589" s="11"/>
    </row>
    <row r="590" spans="1:21">
      <c r="A590" s="10" t="s">
        <v>1105</v>
      </c>
      <c r="B590" s="10" t="s">
        <v>29</v>
      </c>
      <c r="C590" s="10" t="s">
        <v>217</v>
      </c>
      <c r="D590" s="10" t="s">
        <v>218</v>
      </c>
      <c r="E590" s="10" t="s">
        <v>32</v>
      </c>
      <c r="F590" s="10"/>
      <c r="G590" s="10"/>
      <c r="H590" s="10" t="str">
        <f>(C590-B590)+(E590-D590)</f>
        <v>0</v>
      </c>
      <c r="I590" s="10" t="str">
        <f>(J2+J1)</f>
        <v>0</v>
      </c>
      <c r="J590" s="10" t="str">
        <f>(H590-I590)</f>
        <v>0</v>
      </c>
      <c r="K590" s="10"/>
      <c r="L590" s="10"/>
      <c r="M590" s="11"/>
    </row>
    <row r="591" spans="1:21">
      <c r="A591" s="12" t="s">
        <v>1106</v>
      </c>
      <c r="B591" s="12"/>
      <c r="C591" s="12"/>
      <c r="D591" s="12"/>
      <c r="E591" s="12"/>
      <c r="F591" s="12"/>
      <c r="G591" s="12"/>
      <c r="H591" s="12" t="s">
        <v>134</v>
      </c>
      <c r="I591" s="12"/>
      <c r="J591" s="12" t="s">
        <v>131</v>
      </c>
      <c r="K591" s="12"/>
      <c r="L591" s="10"/>
      <c r="M591" s="11"/>
    </row>
    <row r="592" spans="1:21">
      <c r="A592" s="12" t="s">
        <v>1107</v>
      </c>
      <c r="B592" s="12"/>
      <c r="C592" s="12"/>
      <c r="D592" s="12"/>
      <c r="E592" s="12"/>
      <c r="F592" s="12"/>
      <c r="G592" s="12"/>
      <c r="H592" s="12"/>
      <c r="I592" s="12"/>
      <c r="J592" s="12"/>
      <c r="K592" s="12"/>
      <c r="L592" s="12"/>
      <c r="M592" s="11"/>
    </row>
    <row r="593" spans="1:21">
      <c r="A593" s="12" t="s">
        <v>1108</v>
      </c>
      <c r="B593" s="12"/>
      <c r="C593" s="12"/>
      <c r="D593" s="12"/>
      <c r="E593" s="12"/>
      <c r="F593" s="12"/>
      <c r="G593" s="12"/>
      <c r="H593" s="12"/>
      <c r="I593" s="12"/>
      <c r="J593" s="12"/>
      <c r="K593" s="12"/>
      <c r="L593" s="12"/>
      <c r="M593" s="11"/>
    </row>
    <row r="594" spans="1:21">
      <c r="A594" s="10" t="s">
        <v>1109</v>
      </c>
      <c r="B594" s="10" t="s">
        <v>131</v>
      </c>
      <c r="C594" s="10" t="s">
        <v>131</v>
      </c>
      <c r="D594" s="10" t="s">
        <v>131</v>
      </c>
      <c r="E594" s="10" t="s">
        <v>131</v>
      </c>
      <c r="F594" s="10"/>
      <c r="G594" s="10"/>
      <c r="H594" s="10" t="str">
        <f>(C594-B594)+(E594-D594)</f>
        <v>0</v>
      </c>
      <c r="I594" s="10" t="str">
        <f>(J2+J1)</f>
        <v>0</v>
      </c>
      <c r="J594" s="10" t="str">
        <f>(H594-I594)</f>
        <v>0</v>
      </c>
      <c r="K594" s="10" t="s">
        <v>132</v>
      </c>
      <c r="L594" s="10"/>
      <c r="M594" s="11"/>
    </row>
    <row r="595" spans="1:21">
      <c r="A595" s="10" t="s">
        <v>1110</v>
      </c>
      <c r="B595" s="10" t="s">
        <v>72</v>
      </c>
      <c r="C595" s="10" t="s">
        <v>533</v>
      </c>
      <c r="D595" s="10" t="s">
        <v>165</v>
      </c>
      <c r="E595" s="10" t="s">
        <v>306</v>
      </c>
      <c r="F595" s="10"/>
      <c r="G595" s="10"/>
      <c r="H595" s="10" t="str">
        <f>(C595-B595)+(E595-D595)</f>
        <v>0</v>
      </c>
      <c r="I595" s="10" t="str">
        <f>(J2+J1)</f>
        <v>0</v>
      </c>
      <c r="J595" s="10" t="str">
        <f>(H595-I595)</f>
        <v>0</v>
      </c>
      <c r="K595" s="10"/>
      <c r="L595" s="10"/>
      <c r="M595" s="11"/>
    </row>
    <row r="596" spans="1:21">
      <c r="A596" s="10" t="s">
        <v>1111</v>
      </c>
      <c r="B596" s="10" t="s">
        <v>304</v>
      </c>
      <c r="C596" s="10" t="s">
        <v>136</v>
      </c>
      <c r="D596" s="10" t="s">
        <v>257</v>
      </c>
      <c r="E596" s="10" t="s">
        <v>123</v>
      </c>
      <c r="F596" s="10"/>
      <c r="G596" s="10"/>
      <c r="H596" s="10" t="str">
        <f>(C596-B596)+(E596-D596)</f>
        <v>0</v>
      </c>
      <c r="I596" s="10" t="str">
        <f>(J2+J1)</f>
        <v>0</v>
      </c>
      <c r="J596" s="10" t="str">
        <f>(H596-I596)</f>
        <v>0</v>
      </c>
      <c r="K596" s="10"/>
      <c r="L596" s="10"/>
      <c r="M596" s="11"/>
    </row>
    <row r="597" spans="1:21">
      <c r="A597" s="10" t="s">
        <v>1112</v>
      </c>
      <c r="B597" s="10" t="s">
        <v>29</v>
      </c>
      <c r="C597" s="10" t="s">
        <v>69</v>
      </c>
      <c r="D597" s="10" t="s">
        <v>432</v>
      </c>
      <c r="E597" s="10" t="s">
        <v>1113</v>
      </c>
      <c r="F597" s="10"/>
      <c r="G597" s="10"/>
      <c r="H597" s="10" t="str">
        <f>(C597-B597)+(E597-D597)</f>
        <v>0</v>
      </c>
      <c r="I597" s="10" t="str">
        <f>(J2+J1)</f>
        <v>0</v>
      </c>
      <c r="J597" s="10" t="str">
        <f>(H597-I597)</f>
        <v>0</v>
      </c>
      <c r="K597" s="10" t="s">
        <v>1067</v>
      </c>
      <c r="L597" s="10"/>
      <c r="M597" s="11"/>
    </row>
    <row r="598" spans="1:21">
      <c r="A598" s="10" t="s">
        <v>1114</v>
      </c>
      <c r="B598" s="10" t="s">
        <v>29</v>
      </c>
      <c r="C598" s="10" t="s">
        <v>176</v>
      </c>
      <c r="D598" s="10" t="s">
        <v>744</v>
      </c>
      <c r="E598" s="10" t="s">
        <v>712</v>
      </c>
      <c r="F598" s="10"/>
      <c r="G598" s="10"/>
      <c r="H598" s="10" t="str">
        <f>(C598-B598)+(E598-D598)</f>
        <v>0</v>
      </c>
      <c r="I598" s="10" t="str">
        <f>(J2+J1)</f>
        <v>0</v>
      </c>
      <c r="J598" s="10" t="str">
        <f>(H598-I598)</f>
        <v>0</v>
      </c>
      <c r="K598" s="10" t="s">
        <v>1115</v>
      </c>
      <c r="L598" s="10"/>
      <c r="M598" s="11"/>
    </row>
    <row r="599" spans="1:21">
      <c r="A599" s="12" t="s">
        <v>1116</v>
      </c>
      <c r="B599" s="12"/>
      <c r="C599" s="12"/>
      <c r="D599" s="12"/>
      <c r="E599" s="12"/>
      <c r="F599" s="12"/>
      <c r="G599" s="12"/>
      <c r="H599" s="12"/>
      <c r="I599" s="12"/>
      <c r="J599" s="12"/>
      <c r="K599" s="12"/>
      <c r="L599" s="12"/>
      <c r="M599" s="11"/>
    </row>
    <row r="600" spans="1:21">
      <c r="A600" s="12" t="s">
        <v>1117</v>
      </c>
      <c r="B600" s="12"/>
      <c r="C600" s="12"/>
      <c r="D600" s="12"/>
      <c r="E600" s="12"/>
      <c r="F600" s="12"/>
      <c r="G600" s="12"/>
      <c r="H600" s="12"/>
      <c r="I600" s="12"/>
      <c r="J600" s="12"/>
      <c r="K600" s="12"/>
      <c r="L600" s="12"/>
      <c r="M600" s="11"/>
    </row>
    <row r="601" spans="1:21">
      <c r="A601" s="10" t="s">
        <v>1118</v>
      </c>
      <c r="B601" s="10" t="s">
        <v>29</v>
      </c>
      <c r="C601" s="10" t="s">
        <v>668</v>
      </c>
      <c r="D601" s="10" t="s">
        <v>1119</v>
      </c>
      <c r="E601" s="10" t="s">
        <v>48</v>
      </c>
      <c r="F601" s="10"/>
      <c r="G601" s="10"/>
      <c r="H601" s="10" t="str">
        <f>(C601-B601)+(E601-D601)</f>
        <v>0</v>
      </c>
      <c r="I601" s="10" t="str">
        <f>(J2+J1)</f>
        <v>0</v>
      </c>
      <c r="J601" s="10" t="str">
        <f>(H601-I601)</f>
        <v>0</v>
      </c>
      <c r="K601" s="10"/>
      <c r="L601" s="10"/>
      <c r="M601" s="11"/>
    </row>
    <row r="602" spans="1:21">
      <c r="A602" s="10" t="s">
        <v>1120</v>
      </c>
      <c r="B602" s="10" t="s">
        <v>34</v>
      </c>
      <c r="C602" s="10" t="s">
        <v>218</v>
      </c>
      <c r="D602" s="10" t="s">
        <v>585</v>
      </c>
      <c r="E602" s="10" t="s">
        <v>126</v>
      </c>
      <c r="F602" s="10"/>
      <c r="G602" s="10"/>
      <c r="H602" s="10" t="str">
        <f>(C602-B602)+(E602-D602)</f>
        <v>0</v>
      </c>
      <c r="I602" s="10" t="str">
        <f>(J2+J1)</f>
        <v>0</v>
      </c>
      <c r="J602" s="10" t="str">
        <f>(H602-I602)</f>
        <v>0</v>
      </c>
      <c r="K602" s="10" t="s">
        <v>1121</v>
      </c>
      <c r="L602" s="10"/>
      <c r="M602" s="11"/>
    </row>
    <row r="603" spans="1:21">
      <c r="A603" s="10" t="s">
        <v>1122</v>
      </c>
      <c r="B603" s="10" t="s">
        <v>34</v>
      </c>
      <c r="C603" s="10" t="s">
        <v>934</v>
      </c>
      <c r="D603" s="10" t="s">
        <v>166</v>
      </c>
      <c r="E603" s="10" t="s">
        <v>91</v>
      </c>
      <c r="F603" s="10"/>
      <c r="G603" s="10"/>
      <c r="H603" s="10" t="str">
        <f>(C603-B603)+(E603-D603)</f>
        <v>0</v>
      </c>
      <c r="I603" s="10" t="str">
        <f>(J2+J1)</f>
        <v>0</v>
      </c>
      <c r="J603" s="10" t="str">
        <f>(H603-I603)</f>
        <v>0</v>
      </c>
      <c r="K603" s="10"/>
      <c r="L603" s="10"/>
      <c r="M603" s="11"/>
    </row>
    <row r="604" spans="1:21">
      <c r="A604" s="10" t="s">
        <v>1123</v>
      </c>
      <c r="B604" s="10" t="s">
        <v>34</v>
      </c>
      <c r="C604" s="10" t="s">
        <v>36</v>
      </c>
      <c r="D604" s="10" t="s">
        <v>1124</v>
      </c>
      <c r="E604" s="10" t="s">
        <v>1125</v>
      </c>
      <c r="F604" s="10"/>
      <c r="G604" s="10"/>
      <c r="H604" s="10" t="str">
        <f>(C604-B604)+(E604-D604)</f>
        <v>0</v>
      </c>
      <c r="I604" s="10" t="str">
        <f>(J2+J1)</f>
        <v>0</v>
      </c>
      <c r="J604" s="10" t="str">
        <f>(H604-I604)</f>
        <v>0</v>
      </c>
      <c r="K604" s="10" t="s">
        <v>1126</v>
      </c>
      <c r="L604" s="10"/>
      <c r="M604" s="11"/>
    </row>
    <row r="605" spans="1:21">
      <c r="A605" s="12" t="s">
        <v>1127</v>
      </c>
      <c r="B605" s="12"/>
      <c r="C605" s="12"/>
      <c r="D605" s="12"/>
      <c r="E605" s="12"/>
      <c r="F605" s="12"/>
      <c r="G605" s="12"/>
      <c r="H605" s="12" t="s">
        <v>134</v>
      </c>
      <c r="I605" s="12"/>
      <c r="J605" s="12" t="s">
        <v>131</v>
      </c>
      <c r="K605" s="12"/>
      <c r="L605" s="10"/>
      <c r="M605" s="11"/>
    </row>
    <row r="606" spans="1:21">
      <c r="A606" s="12" t="s">
        <v>1128</v>
      </c>
      <c r="B606" s="12"/>
      <c r="C606" s="12"/>
      <c r="D606" s="12"/>
      <c r="E606" s="12"/>
      <c r="F606" s="12"/>
      <c r="G606" s="12"/>
      <c r="H606" s="12"/>
      <c r="I606" s="12"/>
      <c r="J606" s="12"/>
      <c r="K606" s="12"/>
      <c r="L606" s="12"/>
      <c r="M606" s="11"/>
    </row>
    <row r="607" spans="1:21">
      <c r="A607" s="12" t="s">
        <v>1129</v>
      </c>
      <c r="B607" s="12"/>
      <c r="C607" s="12"/>
      <c r="D607" s="12"/>
      <c r="E607" s="12"/>
      <c r="F607" s="12"/>
      <c r="G607" s="12"/>
      <c r="H607" s="12"/>
      <c r="I607" s="12"/>
      <c r="J607" s="12"/>
      <c r="K607" s="12"/>
      <c r="L607" s="12"/>
      <c r="M607" s="11"/>
    </row>
    <row r="608" spans="1:21">
      <c r="A608" s="10" t="s">
        <v>1130</v>
      </c>
      <c r="B608" s="10" t="s">
        <v>29</v>
      </c>
      <c r="C608" s="10" t="s">
        <v>533</v>
      </c>
      <c r="D608" s="10" t="s">
        <v>136</v>
      </c>
      <c r="E608" s="10" t="s">
        <v>123</v>
      </c>
      <c r="F608" s="10"/>
      <c r="G608" s="10"/>
      <c r="H608" s="10" t="str">
        <f>(C608-B608)+(E608-D608)</f>
        <v>0</v>
      </c>
      <c r="I608" s="10" t="str">
        <f>(J2+J1)</f>
        <v>0</v>
      </c>
      <c r="J608" s="10" t="str">
        <f>(H608-I608)</f>
        <v>0</v>
      </c>
      <c r="K608" s="10"/>
      <c r="L608" s="10"/>
      <c r="M608" s="11"/>
    </row>
    <row r="609" spans="1:21">
      <c r="A609" s="10" t="s">
        <v>1131</v>
      </c>
      <c r="B609" s="10" t="s">
        <v>34</v>
      </c>
      <c r="C609" s="10" t="s">
        <v>564</v>
      </c>
      <c r="D609" s="10" t="s">
        <v>548</v>
      </c>
      <c r="E609" s="10" t="s">
        <v>32</v>
      </c>
      <c r="F609" s="10"/>
      <c r="G609" s="10"/>
      <c r="H609" s="10" t="str">
        <f>(C609-B609)+(E609-D609)</f>
        <v>0</v>
      </c>
      <c r="I609" s="10" t="str">
        <f>(J2+J1)</f>
        <v>0</v>
      </c>
      <c r="J609" s="10" t="str">
        <f>(H609-I609)</f>
        <v>0</v>
      </c>
      <c r="K609" s="10"/>
      <c r="L609" s="10"/>
      <c r="M609" s="11"/>
    </row>
    <row r="610" spans="1:21">
      <c r="A610" s="10" t="s">
        <v>1132</v>
      </c>
      <c r="B610" s="10" t="s">
        <v>554</v>
      </c>
      <c r="C610" s="10" t="s">
        <v>429</v>
      </c>
      <c r="D610" s="10" t="s">
        <v>180</v>
      </c>
      <c r="E610" s="10" t="s">
        <v>57</v>
      </c>
      <c r="F610" s="10"/>
      <c r="G610" s="10"/>
      <c r="H610" s="10" t="str">
        <f>(C610-B610)+(E610-D610)</f>
        <v>0</v>
      </c>
      <c r="I610" s="10" t="str">
        <f>(J2+J1)</f>
        <v>0</v>
      </c>
      <c r="J610" s="10" t="str">
        <f>(H610-I610)</f>
        <v>0</v>
      </c>
      <c r="K610" s="10"/>
      <c r="L610" s="10"/>
      <c r="M610" s="11"/>
    </row>
    <row r="611" spans="1:21">
      <c r="A611" s="10" t="s">
        <v>1133</v>
      </c>
      <c r="B611" s="10" t="s">
        <v>29</v>
      </c>
      <c r="C611" s="10" t="s">
        <v>736</v>
      </c>
      <c r="D611" s="10" t="s">
        <v>73</v>
      </c>
      <c r="E611" s="10" t="s">
        <v>41</v>
      </c>
      <c r="F611" s="10"/>
      <c r="G611" s="10"/>
      <c r="H611" s="10" t="str">
        <f>(C611-B611)+(E611-D611)</f>
        <v>0</v>
      </c>
      <c r="I611" s="10" t="str">
        <f>(J2+J1)</f>
        <v>0</v>
      </c>
      <c r="J611" s="10" t="str">
        <f>(H611-I611)</f>
        <v>0</v>
      </c>
      <c r="K611" s="10" t="s">
        <v>1134</v>
      </c>
      <c r="L611" s="10"/>
      <c r="M611" s="11"/>
    </row>
    <row r="612" spans="1:21">
      <c r="A612" s="10" t="s">
        <v>1135</v>
      </c>
      <c r="B612" s="10" t="s">
        <v>34</v>
      </c>
      <c r="C612" s="10" t="s">
        <v>708</v>
      </c>
      <c r="D612" s="10" t="s">
        <v>267</v>
      </c>
      <c r="E612" s="10" t="s">
        <v>32</v>
      </c>
      <c r="F612" s="10"/>
      <c r="G612" s="10"/>
      <c r="H612" s="10" t="str">
        <f>(C612-B612)+(E612-D612)</f>
        <v>0</v>
      </c>
      <c r="I612" s="10" t="str">
        <f>(J2+J1)</f>
        <v>0</v>
      </c>
      <c r="J612" s="10" t="str">
        <f>(H612-I612)</f>
        <v>0</v>
      </c>
      <c r="K612" s="10"/>
      <c r="L612" s="10"/>
      <c r="M612" s="11"/>
    </row>
    <row r="613" spans="1:21">
      <c r="A613" s="12" t="s">
        <v>1136</v>
      </c>
      <c r="B613" s="12"/>
      <c r="C613" s="12"/>
      <c r="D613" s="12"/>
      <c r="E613" s="12"/>
      <c r="F613" s="12"/>
      <c r="G613" s="12"/>
      <c r="H613" s="12"/>
      <c r="I613" s="12"/>
      <c r="J613" s="12"/>
      <c r="K613" s="12"/>
      <c r="L613" s="12"/>
      <c r="M613" s="11"/>
    </row>
    <row r="614" spans="1:21">
      <c r="A614" s="12" t="s">
        <v>1137</v>
      </c>
      <c r="B614" s="12"/>
      <c r="C614" s="12"/>
      <c r="D614" s="12"/>
      <c r="E614" s="12"/>
      <c r="F614" s="12"/>
      <c r="G614" s="12"/>
      <c r="H614" s="12"/>
      <c r="I614" s="12"/>
      <c r="J614" s="12"/>
      <c r="K614" s="12"/>
      <c r="L614" s="12"/>
      <c r="M614" s="11"/>
    </row>
    <row r="615" spans="1:21">
      <c r="A615" s="12" t="s">
        <v>1138</v>
      </c>
      <c r="B615" s="12"/>
      <c r="C615" s="12"/>
      <c r="D615" s="12"/>
      <c r="E615" s="12"/>
      <c r="F615" s="12"/>
      <c r="G615" s="12"/>
      <c r="H615" s="12" t="s">
        <v>134</v>
      </c>
      <c r="I615" s="12"/>
      <c r="J615" s="12" t="s">
        <v>131</v>
      </c>
      <c r="K615" s="12"/>
      <c r="L615" s="10"/>
      <c r="M615" s="11"/>
    </row>
    <row r="616" spans="1:21">
      <c r="A616" s="10" t="s">
        <v>1139</v>
      </c>
      <c r="B616" s="10" t="s">
        <v>29</v>
      </c>
      <c r="C616" s="10" t="s">
        <v>51</v>
      </c>
      <c r="D616" s="10" t="s">
        <v>267</v>
      </c>
      <c r="E616" s="10" t="s">
        <v>1140</v>
      </c>
      <c r="F616" s="10"/>
      <c r="G616" s="10"/>
      <c r="H616" s="10" t="str">
        <f>(C616-B616)+(E616-D616)</f>
        <v>0</v>
      </c>
      <c r="I616" s="10" t="str">
        <f>(J2+J1)</f>
        <v>0</v>
      </c>
      <c r="J616" s="10" t="str">
        <f>(H616-I616)</f>
        <v>0</v>
      </c>
      <c r="K616" s="10" t="s">
        <v>1141</v>
      </c>
      <c r="L616" s="10"/>
      <c r="M616" s="11"/>
    </row>
    <row r="617" spans="1:21">
      <c r="A617" s="10" t="s">
        <v>1142</v>
      </c>
      <c r="B617" s="10" t="s">
        <v>29</v>
      </c>
      <c r="C617" s="10" t="s">
        <v>36</v>
      </c>
      <c r="D617" s="10" t="s">
        <v>537</v>
      </c>
      <c r="E617" s="10" t="s">
        <v>53</v>
      </c>
      <c r="F617" s="10"/>
      <c r="G617" s="10"/>
      <c r="H617" s="10" t="str">
        <f>(C617-B617)+(E617-D617)</f>
        <v>0</v>
      </c>
      <c r="I617" s="10" t="str">
        <f>(J2+J1)</f>
        <v>0</v>
      </c>
      <c r="J617" s="10" t="str">
        <f>(H617-I617)</f>
        <v>0</v>
      </c>
      <c r="K617" s="10"/>
      <c r="L617" s="10"/>
      <c r="M617" s="11"/>
    </row>
    <row r="618" spans="1:21">
      <c r="A618" s="10" t="s">
        <v>1143</v>
      </c>
      <c r="B618" s="10" t="s">
        <v>72</v>
      </c>
      <c r="C618" s="10" t="s">
        <v>400</v>
      </c>
      <c r="D618" s="10" t="s">
        <v>931</v>
      </c>
      <c r="E618" s="10" t="s">
        <v>114</v>
      </c>
      <c r="F618" s="10"/>
      <c r="G618" s="10"/>
      <c r="H618" s="10" t="str">
        <f>(C618-B618)+(E618-D618)</f>
        <v>0</v>
      </c>
      <c r="I618" s="10" t="str">
        <f>(J2+J1)</f>
        <v>0</v>
      </c>
      <c r="J618" s="10" t="str">
        <f>(H618-I618)</f>
        <v>0</v>
      </c>
      <c r="K618" s="10"/>
      <c r="L618" s="10"/>
      <c r="M618" s="11"/>
    </row>
    <row r="619" spans="1:21">
      <c r="A619" s="10" t="s">
        <v>1144</v>
      </c>
      <c r="B619" s="10" t="s">
        <v>29</v>
      </c>
      <c r="C619" s="10" t="s">
        <v>222</v>
      </c>
      <c r="D619" s="10" t="s">
        <v>883</v>
      </c>
      <c r="E619" s="10" t="s">
        <v>32</v>
      </c>
      <c r="F619" s="10"/>
      <c r="G619" s="10"/>
      <c r="H619" s="10" t="str">
        <f>(C619-B619)+(E619-D619)</f>
        <v>0</v>
      </c>
      <c r="I619" s="10" t="str">
        <f>(J2+J1)</f>
        <v>0</v>
      </c>
      <c r="J619" s="10" t="str">
        <f>(H619-I619)</f>
        <v>0</v>
      </c>
      <c r="K619" s="10"/>
      <c r="L619" s="10"/>
      <c r="M619" s="11"/>
    </row>
    <row r="620" spans="1:21">
      <c r="A620" s="12" t="s">
        <v>1145</v>
      </c>
      <c r="B620" s="12"/>
      <c r="C620" s="12"/>
      <c r="D620" s="12"/>
      <c r="E620" s="12"/>
      <c r="F620" s="12"/>
      <c r="G620" s="12"/>
      <c r="H620" s="12"/>
      <c r="I620" s="12"/>
      <c r="J620" s="12"/>
      <c r="K620" s="12"/>
      <c r="L620" s="12"/>
      <c r="M620" s="11"/>
    </row>
    <row r="621" spans="1:21">
      <c r="A621" s="12" t="s">
        <v>1146</v>
      </c>
      <c r="B621" s="12"/>
      <c r="C621" s="12"/>
      <c r="D621" s="12"/>
      <c r="E621" s="12"/>
      <c r="F621" s="12"/>
      <c r="G621" s="12"/>
      <c r="H621" s="12"/>
      <c r="I621" s="12"/>
      <c r="J621" s="12"/>
      <c r="K621" s="12"/>
      <c r="L621" s="12"/>
      <c r="M621" s="11"/>
    </row>
    <row r="622" spans="1:21">
      <c r="A622" s="10" t="s">
        <v>1147</v>
      </c>
      <c r="B622" s="10" t="s">
        <v>34</v>
      </c>
      <c r="C622" s="10" t="s">
        <v>933</v>
      </c>
      <c r="D622" s="10" t="s">
        <v>1148</v>
      </c>
      <c r="E622" s="10" t="s">
        <v>212</v>
      </c>
      <c r="F622" s="10"/>
      <c r="G622" s="10"/>
      <c r="H622" s="10" t="str">
        <f>(C622-B622)+(E622-D622)</f>
        <v>0</v>
      </c>
      <c r="I622" s="10" t="str">
        <f>(J2+J1)</f>
        <v>0</v>
      </c>
      <c r="J622" s="10" t="str">
        <f>(H622-I622)</f>
        <v>0</v>
      </c>
      <c r="K622" s="10"/>
      <c r="L622" s="10"/>
      <c r="M622" s="11"/>
    </row>
    <row r="623" spans="1:21">
      <c r="A623" s="10" t="s">
        <v>1149</v>
      </c>
      <c r="B623" s="10" t="s">
        <v>29</v>
      </c>
      <c r="C623" s="10" t="s">
        <v>1058</v>
      </c>
      <c r="D623" s="10" t="s">
        <v>1150</v>
      </c>
      <c r="E623" s="10" t="s">
        <v>32</v>
      </c>
      <c r="F623" s="10"/>
      <c r="G623" s="10"/>
      <c r="H623" s="10" t="str">
        <f>(C623-B623)+(E623-D623)</f>
        <v>0</v>
      </c>
      <c r="I623" s="10" t="str">
        <f>(J2+J1)</f>
        <v>0</v>
      </c>
      <c r="J623" s="10" t="str">
        <f>(H623-I623)</f>
        <v>0</v>
      </c>
      <c r="K623" s="10"/>
      <c r="L623" s="10"/>
      <c r="M623" s="11"/>
    </row>
    <row r="624" spans="1:21">
      <c r="A624" s="10" t="s">
        <v>1151</v>
      </c>
      <c r="B624" s="10" t="s">
        <v>29</v>
      </c>
      <c r="C624" s="10" t="s">
        <v>274</v>
      </c>
      <c r="D624" s="10" t="s">
        <v>578</v>
      </c>
      <c r="E624" s="10" t="s">
        <v>567</v>
      </c>
      <c r="F624" s="10" t="s">
        <v>567</v>
      </c>
      <c r="G624" s="10"/>
      <c r="H624" s="10" t="s">
        <v>131</v>
      </c>
      <c r="I624" s="10" t="str">
        <f>(J2+J1)</f>
        <v>0</v>
      </c>
      <c r="J624" s="10"/>
      <c r="K624" s="10" t="s">
        <v>1152</v>
      </c>
      <c r="L624" s="10"/>
      <c r="M624" s="11"/>
    </row>
    <row r="625" spans="1:21">
      <c r="A625" s="10" t="s">
        <v>1153</v>
      </c>
      <c r="B625" s="10" t="s">
        <v>304</v>
      </c>
      <c r="C625" s="10" t="s">
        <v>431</v>
      </c>
      <c r="D625" s="10" t="s">
        <v>80</v>
      </c>
      <c r="E625" s="10" t="s">
        <v>1154</v>
      </c>
      <c r="F625" s="10"/>
      <c r="G625" s="10"/>
      <c r="H625" s="10" t="str">
        <f>(C625-B625)+(E625-D625)</f>
        <v>0</v>
      </c>
      <c r="I625" s="10" t="str">
        <f>(J2+J1)</f>
        <v>0</v>
      </c>
      <c r="J625" s="10" t="str">
        <f>(H625-I625)</f>
        <v>0</v>
      </c>
      <c r="K625" s="10" t="s">
        <v>1155</v>
      </c>
      <c r="L625" s="10"/>
      <c r="M625" s="11"/>
    </row>
    <row r="626" spans="1:21">
      <c r="A626" s="10" t="s">
        <v>1156</v>
      </c>
      <c r="B626" s="10" t="s">
        <v>29</v>
      </c>
      <c r="C626" s="10" t="s">
        <v>363</v>
      </c>
      <c r="D626" s="10" t="s">
        <v>1157</v>
      </c>
      <c r="E626" s="10" t="s">
        <v>1158</v>
      </c>
      <c r="F626" s="10"/>
      <c r="G626" s="10"/>
      <c r="H626" s="10" t="str">
        <f>(C626-B626)+(E626-D626)</f>
        <v>0</v>
      </c>
      <c r="I626" s="10" t="str">
        <f>(J2+J1)</f>
        <v>0</v>
      </c>
      <c r="J626" s="10" t="str">
        <f>(H626-I626)</f>
        <v>0</v>
      </c>
      <c r="K626" s="10" t="s">
        <v>1159</v>
      </c>
      <c r="L626" s="10"/>
      <c r="M626" s="11"/>
    </row>
    <row r="627" spans="1:21">
      <c r="F627" s="14" t="s">
        <v>1160</v>
      </c>
      <c r="G627" s="7"/>
      <c r="H627" s="10" t="str">
        <f>SUM(H15:H626)</f>
        <v>0</v>
      </c>
      <c r="I627" s="10" t="str">
        <f>SUM(I15:I626)</f>
        <v>0</v>
      </c>
      <c r="J627" s="11"/>
    </row>
    <row r="628" spans="1:21">
      <c r="H628" s="14" t="s">
        <v>1161</v>
      </c>
      <c r="I628" s="10" t="str">
        <f>(H627-I627)</f>
        <v>0</v>
      </c>
      <c r="J628" s="14"/>
      <c r="K628" s="7"/>
    </row>
    <row r="632" spans="1:21">
      <c r="A632" s="15" t="s">
        <v>1162</v>
      </c>
      <c r="B632" s="16"/>
      <c r="C632" s="16"/>
    </row>
    <row r="633" spans="1:21">
      <c r="A633" t="s">
        <v>1163</v>
      </c>
    </row>
    <row r="638" spans="1:21">
      <c r="A638" s="15" t="s">
        <v>1164</v>
      </c>
      <c r="B638" s="16"/>
      <c r="C638" s="16"/>
    </row>
    <row r="639" spans="1:21">
      <c r="A639" t="s">
        <v>1165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K581:L581"/>
    <mergeCell ref="K582:L582"/>
    <mergeCell ref="K583:L583"/>
    <mergeCell ref="K584:L584"/>
    <mergeCell ref="K585:L585"/>
    <mergeCell ref="K586:L586"/>
    <mergeCell ref="K587:L587"/>
    <mergeCell ref="K588:L588"/>
    <mergeCell ref="K589:L589"/>
    <mergeCell ref="K590:L590"/>
    <mergeCell ref="K591:L591"/>
    <mergeCell ref="K592:L592"/>
    <mergeCell ref="K593:L593"/>
    <mergeCell ref="K594:L594"/>
    <mergeCell ref="K595:L595"/>
    <mergeCell ref="K596:L596"/>
    <mergeCell ref="K597:L597"/>
    <mergeCell ref="K598:L598"/>
    <mergeCell ref="K599:L599"/>
    <mergeCell ref="K600:L600"/>
    <mergeCell ref="K601:L601"/>
    <mergeCell ref="K602:L602"/>
    <mergeCell ref="K603:L603"/>
    <mergeCell ref="K604:L604"/>
    <mergeCell ref="K605:L605"/>
    <mergeCell ref="K606:L606"/>
    <mergeCell ref="K607:L607"/>
    <mergeCell ref="K608:L608"/>
    <mergeCell ref="K609:L609"/>
    <mergeCell ref="K610:L610"/>
    <mergeCell ref="K611:L611"/>
    <mergeCell ref="K612:L612"/>
    <mergeCell ref="K613:L613"/>
    <mergeCell ref="K614:L614"/>
    <mergeCell ref="K615:L615"/>
    <mergeCell ref="K616:L616"/>
    <mergeCell ref="K617:L617"/>
    <mergeCell ref="K618:L618"/>
    <mergeCell ref="K619:L619"/>
    <mergeCell ref="K620:L620"/>
    <mergeCell ref="K621:L621"/>
    <mergeCell ref="K622:L622"/>
    <mergeCell ref="K623:L623"/>
    <mergeCell ref="K624:L624"/>
    <mergeCell ref="K625:L625"/>
    <mergeCell ref="K626:L626"/>
    <mergeCell ref="F627:G627"/>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2023-05-12T20:00:58-03:00</dcterms:created>
  <dcterms:modified xsi:type="dcterms:W3CDTF">2023-05-12T20:00:58-03:00</dcterms:modified>
  <dc:title>Untitled Spreadsheet</dc:title>
  <dc:description/>
  <dc:subject/>
  <cp:keywords/>
  <cp:category/>
</cp:coreProperties>
</file>