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<sst xmlns="http://schemas.openxmlformats.org/spreadsheetml/2006/main" uniqueCount="512">
  <si>
    <t>Período</t>
  </si>
  <si>
    <t>de 01/01/2023 até 31/07/2023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</si>
  <si>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</si>
  <si>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</si>
  <si>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</si>
  <si>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</si>
  <si>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</si>
  <si>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</si>
  <si>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</si>
  <si>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</si>
  <si>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</si>
  <si>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</si>
  <si>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</si>
  <si>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</si>
  <si>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</si>
  <si>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</si>
  <si>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</si>
  <si>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</si>
  <si>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</si>
  <si>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</si>
  <si>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</si>
  <si>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</si>
  <si>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</si>
  <si>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</si>
  <si>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</si>
  <si>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</si>
  <si>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</si>
  <si>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</si>
  <si>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</si>
  <si>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</si>
  <si>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</si>
  <si>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09:04</t>
  </si>
  <si>
    <t>13:35</t>
  </si>
  <si>
    <t>14:35</t>
  </si>
  <si>
    <t>19:00</t>
  </si>
  <si>
    <t>Ajustado / esqueci de bater o horário certo, voltei do almoço as 13:30</t>
  </si>
  <si>
    <t>Terca-Feira, 03/01/2023</t>
  </si>
  <si>
    <t>09:01</t>
  </si>
  <si>
    <t>13:41</t>
  </si>
  <si>
    <t>14:41</t>
  </si>
  <si>
    <t>19:13</t>
  </si>
  <si>
    <t>Ajustado</t>
  </si>
  <si>
    <t>Quarta-Feira, 04/01/2023</t>
  </si>
  <si>
    <t>08:59</t>
  </si>
  <si>
    <t>13:26</t>
  </si>
  <si>
    <t>14:25</t>
  </si>
  <si>
    <t>18:23</t>
  </si>
  <si>
    <t>Quinta-Feira, 05/01/2023</t>
  </si>
  <si>
    <t>08:49</t>
  </si>
  <si>
    <t>12:41</t>
  </si>
  <si>
    <t>13:33</t>
  </si>
  <si>
    <t>18:14</t>
  </si>
  <si>
    <t>Sexta-Feira, 06/01/2023</t>
  </si>
  <si>
    <t>13:38</t>
  </si>
  <si>
    <t>14:33</t>
  </si>
  <si>
    <t>18:22</t>
  </si>
  <si>
    <t>Sábado, 07/01/2023</t>
  </si>
  <si>
    <t>Domingo, 08/01/2023</t>
  </si>
  <si>
    <t>Segunda-Feira, 09/01/2023</t>
  </si>
  <si>
    <t>09:03</t>
  </si>
  <si>
    <t>12:28</t>
  </si>
  <si>
    <t>18:19</t>
  </si>
  <si>
    <t>Ajustado - esqueci de bater a volta do almoço, voltei 13:35</t>
  </si>
  <si>
    <t>Terca-Feira, 10/01/2023</t>
  </si>
  <si>
    <t>12:19</t>
  </si>
  <si>
    <t>13:18</t>
  </si>
  <si>
    <t>18:20</t>
  </si>
  <si>
    <t>Quarta-Feira, 11/01/2023</t>
  </si>
  <si>
    <t>13:02</t>
  </si>
  <si>
    <t>18:17</t>
  </si>
  <si>
    <t>entrada as 13:02 devido a ida a São Paulo (moro em Jundiaí) para entregar a carta de oposição ao sindicato</t>
  </si>
  <si>
    <t>05:15:00</t>
  </si>
  <si>
    <t>Quinta-Feira, 12/01/2023</t>
  </si>
  <si>
    <t>08:54</t>
  </si>
  <si>
    <t>12:16</t>
  </si>
  <si>
    <t>13:09</t>
  </si>
  <si>
    <t>18:13</t>
  </si>
  <si>
    <t>Ajustado - entrei as  8:54 - o site do ponto estava com problema</t>
  </si>
  <si>
    <t>Sexta-Feira, 13/01/2023</t>
  </si>
  <si>
    <t>09:00</t>
  </si>
  <si>
    <t>13:23</t>
  </si>
  <si>
    <t>14:16</t>
  </si>
  <si>
    <t>18:03</t>
  </si>
  <si>
    <t>Sábado, 14/01/2023</t>
  </si>
  <si>
    <t>Domingo, 15/01/2023</t>
  </si>
  <si>
    <t>Segunda-Feira, 16/01/2023</t>
  </si>
  <si>
    <t>12:39</t>
  </si>
  <si>
    <t>13:32</t>
  </si>
  <si>
    <t>19:04</t>
  </si>
  <si>
    <t>Terca-Feira, 17/01/2023</t>
  </si>
  <si>
    <t>12:37</t>
  </si>
  <si>
    <t>18:40</t>
  </si>
  <si>
    <t>Quarta-Feira, 18/01/2023</t>
  </si>
  <si>
    <t>12:23</t>
  </si>
  <si>
    <t>13:11</t>
  </si>
  <si>
    <t>18:01</t>
  </si>
  <si>
    <t>Quinta-Feira, 19/01/2023</t>
  </si>
  <si>
    <t>09:02</t>
  </si>
  <si>
    <t>12:30</t>
  </si>
  <si>
    <t>13:30</t>
  </si>
  <si>
    <t>18:04</t>
  </si>
  <si>
    <t>Sexta-Feira, 20/01/2023</t>
  </si>
  <si>
    <t>08:17</t>
  </si>
  <si>
    <t>13:28</t>
  </si>
  <si>
    <t>14:28</t>
  </si>
  <si>
    <t>Sábado, 21/01/2023</t>
  </si>
  <si>
    <t>Domingo, 22/01/2023</t>
  </si>
  <si>
    <t>Segunda-Feira, 23/01/2023</t>
  </si>
  <si>
    <t>12:25</t>
  </si>
  <si>
    <t>13:16</t>
  </si>
  <si>
    <t>Terca-Feira, 24/01/2023</t>
  </si>
  <si>
    <t>13:40</t>
  </si>
  <si>
    <t>15:31</t>
  </si>
  <si>
    <t>Quarta-Feira, 25/01/2023</t>
  </si>
  <si>
    <t>00:00</t>
  </si>
  <si>
    <t>Feriado</t>
  </si>
  <si>
    <t>Quinta-Feira, 26/01/2023</t>
  </si>
  <si>
    <t>12:29</t>
  </si>
  <si>
    <t>13:37</t>
  </si>
  <si>
    <t>18:08</t>
  </si>
  <si>
    <t>Sexta-Feira, 27/01/2023</t>
  </si>
  <si>
    <t>12:35</t>
  </si>
  <si>
    <t>Sábado, 28/01/2023</t>
  </si>
  <si>
    <t>Domingo, 29/01/2023</t>
  </si>
  <si>
    <t>Segunda-Feira, 30/01/2023</t>
  </si>
  <si>
    <t>09:07</t>
  </si>
  <si>
    <t>12:34</t>
  </si>
  <si>
    <t>13:34</t>
  </si>
  <si>
    <t>18:15</t>
  </si>
  <si>
    <t>Terca-Feira, 31/01/2023</t>
  </si>
  <si>
    <t>13:53</t>
  </si>
  <si>
    <t>18:16</t>
  </si>
  <si>
    <t>Quarta-Feira, 01/02/2023</t>
  </si>
  <si>
    <t>13:39</t>
  </si>
  <si>
    <t>Quinta-Feira, 02/02/2023</t>
  </si>
  <si>
    <t>12:32</t>
  </si>
  <si>
    <t>Sexta-Feira, 03/02/2023</t>
  </si>
  <si>
    <t>08:48</t>
  </si>
  <si>
    <t>13:08</t>
  </si>
  <si>
    <t>14:00</t>
  </si>
  <si>
    <t>Ajustado - entrei mais cedo para me organizar para a entrevista as 9hvoltei as 14h00, esqueci de bater o ponto pois entrei em entrevista</t>
  </si>
  <si>
    <t>Sábado, 04/02/2023</t>
  </si>
  <si>
    <t>Domingo, 05/02/2023</t>
  </si>
  <si>
    <t>Segunda-Feira, 06/02/2023</t>
  </si>
  <si>
    <t>12:40</t>
  </si>
  <si>
    <t>13:45</t>
  </si>
  <si>
    <t>19:44</t>
  </si>
  <si>
    <t>Terca-Feira, 07/02/2023</t>
  </si>
  <si>
    <t>18:02</t>
  </si>
  <si>
    <t>Quarta-Feira, 08/02/2023</t>
  </si>
  <si>
    <t>10:37</t>
  </si>
  <si>
    <t>11:42</t>
  </si>
  <si>
    <t>18:10</t>
  </si>
  <si>
    <t>consulta médica</t>
  </si>
  <si>
    <t>Quinta-Feira, 09/02/2023</t>
  </si>
  <si>
    <t>09:05</t>
  </si>
  <si>
    <t>12:53</t>
  </si>
  <si>
    <t>13:52</t>
  </si>
  <si>
    <t>18:09</t>
  </si>
  <si>
    <t>Sexta-Feira, 10/02/2023</t>
  </si>
  <si>
    <t>13:04</t>
  </si>
  <si>
    <t>14:05</t>
  </si>
  <si>
    <t>Sábado, 11/02/2023</t>
  </si>
  <si>
    <t>Domingo, 12/02/2023</t>
  </si>
  <si>
    <t>Segunda-Feira, 13/02/2023</t>
  </si>
  <si>
    <t>08:58</t>
  </si>
  <si>
    <t>18:06</t>
  </si>
  <si>
    <t>Terca-Feira, 14/02/2023</t>
  </si>
  <si>
    <t>13:51</t>
  </si>
  <si>
    <t>Quarta-Feira, 15/02/2023</t>
  </si>
  <si>
    <t>12:27</t>
  </si>
  <si>
    <t>Ajustado - esqueci de bater o almoço  12h27 - 13h30</t>
  </si>
  <si>
    <t>Quinta-Feira, 16/02/2023</t>
  </si>
  <si>
    <t>18:11</t>
  </si>
  <si>
    <t>Sexta-Feira, 17/02/2023</t>
  </si>
  <si>
    <t>12:38</t>
  </si>
  <si>
    <t>18:18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</si>
  <si>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</si>
  <si>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</si>
  <si>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</si>
  <si>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</si>
  <si>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</si>
  <si>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</si>
  <si>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00:00:00</t>
  </si>
  <si>
    <t>Quarta-Feira, 22/02/2023</t>
  </si>
  <si>
    <t>12:22</t>
  </si>
  <si>
    <t>13:21</t>
  </si>
  <si>
    <t>18:00</t>
  </si>
  <si>
    <t>Quinta-Feira, 23/02/2023</t>
  </si>
  <si>
    <t>13:31</t>
  </si>
  <si>
    <t>Sexta-Feira, 24/02/2023</t>
  </si>
  <si>
    <t>12:10</t>
  </si>
  <si>
    <t>13:12</t>
  </si>
  <si>
    <t>Esqueci de bater o ponto de saída para o almoço</t>
  </si>
  <si>
    <t>Sábado, 25/02/2023</t>
  </si>
  <si>
    <t>Domingo, 26/02/2023</t>
  </si>
  <si>
    <t>Segunda-Feira, 27/02/2023</t>
  </si>
  <si>
    <t>08:57</t>
  </si>
  <si>
    <t>18:43</t>
  </si>
  <si>
    <t>Terca-Feira, 28/02/2023</t>
  </si>
  <si>
    <t>13:01</t>
  </si>
  <si>
    <t>Quarta-Feira, 01/03/2023</t>
  </si>
  <si>
    <t>10:00</t>
  </si>
  <si>
    <t>13:00</t>
  </si>
  <si>
    <t>15:48</t>
  </si>
  <si>
    <t>Ida presencial ao escritório</t>
  </si>
  <si>
    <t>05:18:00</t>
  </si>
  <si>
    <t>Quinta-Feira, 02/03/2023</t>
  </si>
  <si>
    <t>09:06</t>
  </si>
  <si>
    <t>18:05</t>
  </si>
  <si>
    <t>Sexta-Feira, 03/03/2023</t>
  </si>
  <si>
    <t>09:15</t>
  </si>
  <si>
    <t>10:45</t>
  </si>
  <si>
    <t>12:49</t>
  </si>
  <si>
    <t xml:space="preserve">Iniciei a Avaliação Neuropsicológica, a primeira sessão 1/4 aconteceu em 03/03, por isso a ausência neste período. </t>
  </si>
  <si>
    <t>06:44:00</t>
  </si>
  <si>
    <t>Sábado, 04/03/2023</t>
  </si>
  <si>
    <t>Domingo, 05/03/2023</t>
  </si>
  <si>
    <t>Segunda-Feira, 06/03/2023</t>
  </si>
  <si>
    <t>13:46</t>
  </si>
  <si>
    <t>Terca-Feira, 07/03/2023</t>
  </si>
  <si>
    <t>12:20</t>
  </si>
  <si>
    <t>13:13</t>
  </si>
  <si>
    <t>Quarta-Feira, 08/03/2023</t>
  </si>
  <si>
    <t>09:19</t>
  </si>
  <si>
    <t>13:10</t>
  </si>
  <si>
    <t>16:10</t>
  </si>
  <si>
    <t>Ida presencial ao escritório, atividade dia das mulheres</t>
  </si>
  <si>
    <t>05:51:00</t>
  </si>
  <si>
    <t>Quinta-Feira, 09/03/2023</t>
  </si>
  <si>
    <t>14:30</t>
  </si>
  <si>
    <t>18:31</t>
  </si>
  <si>
    <t>Sexta-Feira, 10/03/2023</t>
  </si>
  <si>
    <t>10:57</t>
  </si>
  <si>
    <t>12:33</t>
  </si>
  <si>
    <t>Avaliação Neuropsicológica, a segunda sessão 2/4</t>
  </si>
  <si>
    <t>07:26:00</t>
  </si>
  <si>
    <t>Sábado, 11/03/2023</t>
  </si>
  <si>
    <t>Domingo, 12/03/2023</t>
  </si>
  <si>
    <t>Segunda-Feira, 13/03/2023</t>
  </si>
  <si>
    <t>13:36</t>
  </si>
  <si>
    <t>Terca-Feira, 14/03/2023</t>
  </si>
  <si>
    <t>07:43</t>
  </si>
  <si>
    <t>Quarta-Feira, 15/03/2023</t>
  </si>
  <si>
    <t>12:36</t>
  </si>
  <si>
    <t>13:48</t>
  </si>
  <si>
    <t>Quinta-Feira, 16/03/2023</t>
  </si>
  <si>
    <t>12:58</t>
  </si>
  <si>
    <t>13:59</t>
  </si>
  <si>
    <t>Sexta-Feira, 17/03/2023</t>
  </si>
  <si>
    <t>10:49</t>
  </si>
  <si>
    <t>Avaliação Neuropsicológica, a terceira sessão 3/4</t>
  </si>
  <si>
    <t>07:15:00</t>
  </si>
  <si>
    <t>Sábado, 18/03/2023</t>
  </si>
  <si>
    <t>Domingo, 19/03/2023</t>
  </si>
  <si>
    <t>Segunda-Feira, 20/03/2023</t>
  </si>
  <si>
    <t>08:56</t>
  </si>
  <si>
    <t>13:22</t>
  </si>
  <si>
    <t>Terca-Feira, 21/03/2023</t>
  </si>
  <si>
    <t>12:26</t>
  </si>
  <si>
    <t>18:07</t>
  </si>
  <si>
    <t>Quarta-Feira, 22/03/2023</t>
  </si>
  <si>
    <t>Quinta-Feira, 23/03/2023</t>
  </si>
  <si>
    <t>12:31</t>
  </si>
  <si>
    <t>19:14</t>
  </si>
  <si>
    <t>Sexta-Feira, 24/03/2023</t>
  </si>
  <si>
    <t>12:51</t>
  </si>
  <si>
    <t>13:55</t>
  </si>
  <si>
    <t>Sábado, 25/03/2023</t>
  </si>
  <si>
    <t>Domingo, 26/03/2023</t>
  </si>
  <si>
    <t>Segunda-Feira, 27/03/2023</t>
  </si>
  <si>
    <t>14:29</t>
  </si>
  <si>
    <t>Terca-Feira, 28/03/2023</t>
  </si>
  <si>
    <t>13:17</t>
  </si>
  <si>
    <t>14:13</t>
  </si>
  <si>
    <t>Quarta-Feira, 29/03/2023</t>
  </si>
  <si>
    <t>09:47</t>
  </si>
  <si>
    <t>12:00</t>
  </si>
  <si>
    <t>Presencial no escritório</t>
  </si>
  <si>
    <t>04:44:00</t>
  </si>
  <si>
    <t>Quinta-Feira, 30/03/2023</t>
  </si>
  <si>
    <t>12:12</t>
  </si>
  <si>
    <t>Sexta-Feira, 31/03/2023</t>
  </si>
  <si>
    <t>12:11</t>
  </si>
  <si>
    <t>Sábado, 01/04/2023</t>
  </si>
  <si>
    <t>Domingo, 02/04/2023</t>
  </si>
  <si>
    <t>Segunda-Feira, 03/04/2023</t>
  </si>
  <si>
    <t>18:12</t>
  </si>
  <si>
    <t>Terca-Feira, 04/04/2023</t>
  </si>
  <si>
    <t>08:55</t>
  </si>
  <si>
    <t>Quarta-Feira, 05/04/2023</t>
  </si>
  <si>
    <t>esqueci de bater a saída</t>
  </si>
  <si>
    <t>Quinta-Feira, 06/04/2023</t>
  </si>
  <si>
    <t>08:36</t>
  </si>
  <si>
    <t>15:29</t>
  </si>
  <si>
    <t>18:32</t>
  </si>
  <si>
    <t>Sexta-Feira, 07/04/2023</t>
  </si>
  <si>
    <t>Sábado, 08/04/2023</t>
  </si>
  <si>
    <t>Domingo, 09/04/2023</t>
  </si>
  <si>
    <t>Segunda-Feira, 10/04/2023</t>
  </si>
  <si>
    <t>14:20</t>
  </si>
  <si>
    <t>Terca-Feira, 11/04/2023</t>
  </si>
  <si>
    <t>15:46</t>
  </si>
  <si>
    <t>16:47</t>
  </si>
  <si>
    <t xml:space="preserve">Consulta médica </t>
  </si>
  <si>
    <t>07:00:00</t>
  </si>
  <si>
    <t>Quarta-Feira, 12/04/2023</t>
  </si>
  <si>
    <t>08:39</t>
  </si>
  <si>
    <t>12:46</t>
  </si>
  <si>
    <t>13:42</t>
  </si>
  <si>
    <t>Quinta-Feira, 13/04/2023</t>
  </si>
  <si>
    <t>12:06</t>
  </si>
  <si>
    <t>Sexta-Feira, 14/04/2023</t>
  </si>
  <si>
    <t>13:44</t>
  </si>
  <si>
    <t>Sábado, 15/04/2023</t>
  </si>
  <si>
    <t>Domingo, 16/04/2023</t>
  </si>
  <si>
    <t>Segunda-Feira, 17/04/2023</t>
  </si>
  <si>
    <t>13:20</t>
  </si>
  <si>
    <t>14:22</t>
  </si>
  <si>
    <t>Terca-Feira, 18/04/2023</t>
  </si>
  <si>
    <t>08:53</t>
  </si>
  <si>
    <t>Quarta-Feira, 19/04/2023</t>
  </si>
  <si>
    <t>11:00</t>
  </si>
  <si>
    <t>16:01</t>
  </si>
  <si>
    <t>Entrada 11h e saída 16h01 (devido as fortes chuvas tive inumeros problemas no caminho de Jundiai até a PSM)</t>
  </si>
  <si>
    <t>Quinta-Feira, 20/04/2023</t>
  </si>
  <si>
    <t>12:43</t>
  </si>
  <si>
    <t>20:57</t>
  </si>
  <si>
    <t>tive que atender o Comercial e um candidato e acabei ficando mais tempo após bater o ponto em 20h36, saída correta 20h57tive que atender o comercial e um candidato acabei ficando mais tempo após bater o ponto</t>
  </si>
  <si>
    <t>Sexta-Feira, 21/04/2023</t>
  </si>
  <si>
    <t>Sábado, 22/04/2023</t>
  </si>
  <si>
    <t>Domingo, 23/04/2023</t>
  </si>
  <si>
    <t>Segunda-Feira, 24/04/2023</t>
  </si>
  <si>
    <t>meu pc travou e não estava conseguindo bater a saída para o almoço, quando voltei já tinha normalizado e acabei batendo só a volta</t>
  </si>
  <si>
    <t>Terca-Feira, 25/04/2023</t>
  </si>
  <si>
    <t>08:52</t>
  </si>
  <si>
    <t>12:52</t>
  </si>
  <si>
    <t>Quarta-Feira, 26/04/2023</t>
  </si>
  <si>
    <t>Quinta-Feira, 27/04/2023</t>
  </si>
  <si>
    <t>18:25</t>
  </si>
  <si>
    <t>Sexta-Feira, 28/04/2023</t>
  </si>
  <si>
    <t>13:05</t>
  </si>
  <si>
    <t>14:04</t>
  </si>
  <si>
    <t>Sábado, 29/04/2023</t>
  </si>
  <si>
    <t>Domingo, 30/04/2023</t>
  </si>
  <si>
    <t>Segunda-Feira, 01/05/2023</t>
  </si>
  <si>
    <t>Terca-Feira, 02/05/2023</t>
  </si>
  <si>
    <t>13:49</t>
  </si>
  <si>
    <t>19:30</t>
  </si>
  <si>
    <t>Quarta-Feira, 03/05/2023</t>
  </si>
  <si>
    <t>06:03:00</t>
  </si>
  <si>
    <t>Quinta-Feira, 04/05/2023</t>
  </si>
  <si>
    <t>Sexta-Feira, 05/05/2023</t>
  </si>
  <si>
    <t>18:35</t>
  </si>
  <si>
    <t>Sábado, 06/05/2023</t>
  </si>
  <si>
    <t>Domingo, 07/05/2023</t>
  </si>
  <si>
    <t>Segunda-Feira, 08/05/2023</t>
  </si>
  <si>
    <t>13:54</t>
  </si>
  <si>
    <t>19:03</t>
  </si>
  <si>
    <t>Terca-Feira, 09/05/2023</t>
  </si>
  <si>
    <t>Quarta-Feira, 10/05/2023</t>
  </si>
  <si>
    <t>15:57</t>
  </si>
  <si>
    <t>Festa 15 anos de PSM</t>
  </si>
  <si>
    <t>03:57:00</t>
  </si>
  <si>
    <t>Quinta-Feira, 11/05/2023</t>
  </si>
  <si>
    <t>20:07</t>
  </si>
  <si>
    <t>Sexta-Feira, 12/05/2023</t>
  </si>
  <si>
    <t>14:03</t>
  </si>
  <si>
    <t>14:59</t>
  </si>
  <si>
    <t>Sábado, 13/05/2023</t>
  </si>
  <si>
    <t>Domingo, 14/05/2023</t>
  </si>
  <si>
    <t>Segunda-Feira, 15/05/2023</t>
  </si>
  <si>
    <t>12:55</t>
  </si>
  <si>
    <t>18:24</t>
  </si>
  <si>
    <t>Terca-Feira, 16/05/2023</t>
  </si>
  <si>
    <t>15:32</t>
  </si>
  <si>
    <t>19:32</t>
  </si>
  <si>
    <t>Quarta-Feira, 17/05/2023</t>
  </si>
  <si>
    <t>14:02</t>
  </si>
  <si>
    <t>15:02</t>
  </si>
  <si>
    <t>18:58</t>
  </si>
  <si>
    <t>Quinta-Feira, 18/05/2023</t>
  </si>
  <si>
    <t>Sexta-Feira, 19/05/2023</t>
  </si>
  <si>
    <t>13:15</t>
  </si>
  <si>
    <t>14:12</t>
  </si>
  <si>
    <t>Sábado, 20/05/2023</t>
  </si>
  <si>
    <t>Domingo, 21/05/2023</t>
  </si>
  <si>
    <t>Segunda-Feira, 22/05/2023</t>
  </si>
  <si>
    <t>Terca-Feira, 23/05/2023</t>
  </si>
  <si>
    <t>13:56</t>
  </si>
  <si>
    <t>Quarta-Feira, 24/05/2023</t>
  </si>
  <si>
    <t>Quinta-Feira, 25/05/2023</t>
  </si>
  <si>
    <t>Sexta-Feira, 26/05/2023</t>
  </si>
  <si>
    <t>13:58</t>
  </si>
  <si>
    <t>Sábado, 27/05/2023</t>
  </si>
  <si>
    <t>Domingo, 28/05/2023</t>
  </si>
  <si>
    <t>Segunda-Feira, 29/05/2023</t>
  </si>
  <si>
    <t>18:21</t>
  </si>
  <si>
    <t>Terca-Feira, 30/05/2023</t>
  </si>
  <si>
    <t>Quarta-Feira, 31/05/2023</t>
  </si>
  <si>
    <t>Atestado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</si>
  <si>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</si>
  <si>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</si>
  <si>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</si>
  <si>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</si>
  <si>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</si>
  <si>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</si>
  <si>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14:58</t>
  </si>
  <si>
    <t>Quarta-Feira, 07/06/2023</t>
  </si>
  <si>
    <t>13:06</t>
  </si>
  <si>
    <t>18:27</t>
  </si>
  <si>
    <t>Quinta-Feira, 08/06/2023</t>
  </si>
  <si>
    <t>Sexta-Feira, 09/06/2023</t>
  </si>
  <si>
    <t>13:29</t>
  </si>
  <si>
    <t>17:31</t>
  </si>
  <si>
    <t>Regiani liberou mais cedo devido ao baixo movimento pós feriado - descontar do Banco de Horas)</t>
  </si>
  <si>
    <t>Sábado, 10/06/2023</t>
  </si>
  <si>
    <t>Domingo, 11/06/2023</t>
  </si>
  <si>
    <t>Segunda-Feira, 12/06/2023</t>
  </si>
  <si>
    <t>18:33</t>
  </si>
  <si>
    <t>Terca-Feira, 13/06/2023</t>
  </si>
  <si>
    <t>15:47</t>
  </si>
  <si>
    <t>16:46</t>
  </si>
  <si>
    <t>Quarta-Feira, 14/06/2023</t>
  </si>
  <si>
    <t>15:30</t>
  </si>
  <si>
    <t>festa junina PSM (almoço 14:30 - 15:30)</t>
  </si>
  <si>
    <t>Quinta-Feira, 15/06/2023</t>
  </si>
  <si>
    <t>Férias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</si>
  <si>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</si>
  <si>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</si>
  <si>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</si>
  <si>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</si>
  <si>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</si>
  <si>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</si>
  <si>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</si>
  <si>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</si>
  <si>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</si>
  <si>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</si>
  <si>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</si>
  <si>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12:57</t>
  </si>
  <si>
    <t>14:18</t>
  </si>
  <si>
    <t>Terca-Feira, 27/06/2023</t>
  </si>
  <si>
    <t>14:19</t>
  </si>
  <si>
    <t>15:15</t>
  </si>
  <si>
    <t>Quarta-Feira, 28/06/2023</t>
  </si>
  <si>
    <t>09:27</t>
  </si>
  <si>
    <t>16:00</t>
  </si>
  <si>
    <t>Presencial PSM (almoço 12:30 - 13:30)</t>
  </si>
  <si>
    <t>Quinta-Feira, 29/06/2023</t>
  </si>
  <si>
    <t>almoço 13:02 - 14:02</t>
  </si>
  <si>
    <t>Sexta-Feira, 30/06/2023</t>
  </si>
  <si>
    <t>Sábado, 01/07/2023</t>
  </si>
  <si>
    <t>Domingo, 02/07/2023</t>
  </si>
  <si>
    <t>Segunda-Feira, 03/07/2023</t>
  </si>
  <si>
    <t>15:06</t>
  </si>
  <si>
    <t>Terca-Feira, 04/07/2023</t>
  </si>
  <si>
    <t>Quarta-Feira, 05/07/2023</t>
  </si>
  <si>
    <t>19:41</t>
  </si>
  <si>
    <t>Quinta-Feira, 06/07/2023</t>
  </si>
  <si>
    <t>15:13</t>
  </si>
  <si>
    <t>Sexta-Feira, 07/07/2023</t>
  </si>
  <si>
    <t>13:50</t>
  </si>
  <si>
    <t>Sábado, 08/07/2023</t>
  </si>
  <si>
    <t>Domingo, 09/07/2023</t>
  </si>
  <si>
    <t>Segunda-Feira, 10/07/2023</t>
  </si>
  <si>
    <t>12:13</t>
  </si>
  <si>
    <t>Terca-Feira, 11/07/2023</t>
  </si>
  <si>
    <t>10:22</t>
  </si>
  <si>
    <t>14:26</t>
  </si>
  <si>
    <t>18:50</t>
  </si>
  <si>
    <t>07:24:00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</si>
  <si>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</si>
  <si>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</si>
  <si>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</si>
  <si>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</si>
  <si>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</si>
  <si>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</si>
  <si>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13:47</t>
  </si>
  <si>
    <t>14:48</t>
  </si>
  <si>
    <t>Terca-Feira, 18/07/2023</t>
  </si>
  <si>
    <t>13:25</t>
  </si>
  <si>
    <t>14:21</t>
  </si>
  <si>
    <t>Quarta-Feira, 19/07/2023</t>
  </si>
  <si>
    <t>14:10</t>
  </si>
  <si>
    <t>15:25</t>
  </si>
  <si>
    <t>Quinta-Feira, 20/07/2023</t>
  </si>
  <si>
    <t>15:17</t>
  </si>
  <si>
    <t>Sexta-Feira, 21/07/2023</t>
  </si>
  <si>
    <t>13:27</t>
  </si>
  <si>
    <t>Sábado, 22/07/2023</t>
  </si>
  <si>
    <t>Domingo, 23/07/2023</t>
  </si>
  <si>
    <t>Segunda-Feira, 24/07/2023</t>
  </si>
  <si>
    <t>Terca-Feira, 25/07/2023</t>
  </si>
  <si>
    <t>Quarta-Feira, 26/07/2023</t>
  </si>
  <si>
    <t>09:11</t>
  </si>
  <si>
    <t>15:59</t>
  </si>
  <si>
    <t>18:28</t>
  </si>
  <si>
    <t>esqueci de bater o ponto</t>
  </si>
  <si>
    <t>Quinta-Feira, 27/07/2023</t>
  </si>
  <si>
    <t>14:24</t>
  </si>
  <si>
    <t>18:30</t>
  </si>
  <si>
    <t>Sexta-Feira, 28/07/2023</t>
  </si>
  <si>
    <t>Sábado, 29/07/2023</t>
  </si>
  <si>
    <t>Domingo, 30/07/2023</t>
  </si>
  <si>
    <t>Segunda-Feira, 31/07/2023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</si>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</sst>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9"/>
  <sheetViews>
    <sheetView tabSelected="1" workbookViewId="0" showGridLines="true" showRowColHeaders="1">
      <selection activeCell="C238" sqref="C2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37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43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70</v>
      </c>
      <c r="L25" s="10"/>
      <c r="M25" s="11"/>
      <c r="U25" s="13" t="s">
        <v>71</v>
      </c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37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79</v>
      </c>
      <c r="C31" s="10" t="s">
        <v>90</v>
      </c>
      <c r="D31" s="10" t="s">
        <v>38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37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37</v>
      </c>
      <c r="C37" s="10" t="s">
        <v>108</v>
      </c>
      <c r="D37" s="10" t="s">
        <v>109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79</v>
      </c>
      <c r="C38" s="10" t="s">
        <v>111</v>
      </c>
      <c r="D38" s="10" t="s">
        <v>112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114</v>
      </c>
      <c r="C39" s="12" t="s">
        <v>114</v>
      </c>
      <c r="D39" s="12" t="s">
        <v>114</v>
      </c>
      <c r="E39" s="12" t="s">
        <v>114</v>
      </c>
      <c r="F39" s="12"/>
      <c r="G39" s="12"/>
      <c r="H39" s="12" t="s">
        <v>115</v>
      </c>
      <c r="I39" s="12"/>
      <c r="J39" s="12" t="str">
        <f>(H39-I39)</f>
        <v>0</v>
      </c>
      <c r="K39" s="12" t="s">
        <v>115</v>
      </c>
      <c r="L39" s="10"/>
      <c r="M39" s="11"/>
    </row>
    <row r="40" spans="1:21">
      <c r="A40" s="10" t="s">
        <v>116</v>
      </c>
      <c r="B40" s="10" t="s">
        <v>79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79</v>
      </c>
      <c r="C41" s="10" t="s">
        <v>121</v>
      </c>
      <c r="D41" s="10" t="s">
        <v>87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97</v>
      </c>
      <c r="C45" s="10" t="s">
        <v>86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79</v>
      </c>
      <c r="C46" s="10" t="s">
        <v>49</v>
      </c>
      <c r="D46" s="10" t="s">
        <v>133</v>
      </c>
      <c r="E46" s="10" t="s">
        <v>82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97</v>
      </c>
      <c r="C47" s="10" t="s">
        <v>135</v>
      </c>
      <c r="D47" s="10" t="s">
        <v>53</v>
      </c>
      <c r="E47" s="10" t="s">
        <v>69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136</v>
      </c>
      <c r="B48" s="10" t="s">
        <v>137</v>
      </c>
      <c r="C48" s="10" t="s">
        <v>138</v>
      </c>
      <c r="D48" s="10" t="s">
        <v>139</v>
      </c>
      <c r="E48" s="10" t="s">
        <v>82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140</v>
      </c>
      <c r="L48" s="10"/>
      <c r="M48" s="11"/>
    </row>
    <row r="49" spans="1:21">
      <c r="A49" s="12" t="s">
        <v>141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142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143</v>
      </c>
      <c r="B51" s="10" t="s">
        <v>43</v>
      </c>
      <c r="C51" s="10" t="s">
        <v>144</v>
      </c>
      <c r="D51" s="10" t="s">
        <v>145</v>
      </c>
      <c r="E51" s="10" t="s">
        <v>146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147</v>
      </c>
      <c r="B52" s="10" t="s">
        <v>79</v>
      </c>
      <c r="C52" s="10" t="s">
        <v>60</v>
      </c>
      <c r="D52" s="10" t="s">
        <v>53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149</v>
      </c>
      <c r="B53" s="10" t="s">
        <v>97</v>
      </c>
      <c r="C53" s="10" t="s">
        <v>150</v>
      </c>
      <c r="D53" s="10" t="s">
        <v>151</v>
      </c>
      <c r="E53" s="10" t="s">
        <v>152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153</v>
      </c>
      <c r="L53" s="10"/>
      <c r="M53" s="11"/>
    </row>
    <row r="54" spans="1:21">
      <c r="A54" s="10" t="s">
        <v>154</v>
      </c>
      <c r="B54" s="10" t="s">
        <v>155</v>
      </c>
      <c r="C54" s="10" t="s">
        <v>156</v>
      </c>
      <c r="D54" s="10" t="s">
        <v>157</v>
      </c>
      <c r="E54" s="10" t="s">
        <v>158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159</v>
      </c>
      <c r="B55" s="10" t="s">
        <v>79</v>
      </c>
      <c r="C55" s="10" t="s">
        <v>160</v>
      </c>
      <c r="D55" s="10" t="s">
        <v>161</v>
      </c>
      <c r="E55" s="10" t="s">
        <v>95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162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163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164</v>
      </c>
      <c r="B58" s="10" t="s">
        <v>165</v>
      </c>
      <c r="C58" s="10" t="s">
        <v>156</v>
      </c>
      <c r="D58" s="10" t="s">
        <v>130</v>
      </c>
      <c r="E58" s="10" t="s">
        <v>166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167</v>
      </c>
      <c r="B59" s="10" t="s">
        <v>79</v>
      </c>
      <c r="C59" s="10" t="s">
        <v>86</v>
      </c>
      <c r="D59" s="10" t="s">
        <v>168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169</v>
      </c>
      <c r="B60" s="10" t="s">
        <v>43</v>
      </c>
      <c r="C60" s="10" t="s">
        <v>170</v>
      </c>
      <c r="D60" s="10" t="s">
        <v>99</v>
      </c>
      <c r="E60" s="10" t="s">
        <v>148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79</v>
      </c>
      <c r="C61" s="10" t="s">
        <v>135</v>
      </c>
      <c r="D61" s="10" t="s">
        <v>111</v>
      </c>
      <c r="E61" s="10" t="s">
        <v>173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174</v>
      </c>
      <c r="B62" s="10" t="s">
        <v>97</v>
      </c>
      <c r="C62" s="10" t="s">
        <v>175</v>
      </c>
      <c r="D62" s="10" t="s">
        <v>53</v>
      </c>
      <c r="E62" s="10" t="s">
        <v>176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178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179</v>
      </c>
      <c r="B65" s="10" t="s">
        <v>114</v>
      </c>
      <c r="C65" s="10" t="s">
        <v>114</v>
      </c>
      <c r="D65" s="10" t="s">
        <v>114</v>
      </c>
      <c r="E65" s="10" t="s">
        <v>114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180</v>
      </c>
      <c r="L65" s="10"/>
      <c r="M65" s="11"/>
    </row>
    <row r="66" spans="1:21">
      <c r="A66" s="10" t="s">
        <v>181</v>
      </c>
      <c r="B66" s="10" t="s">
        <v>114</v>
      </c>
      <c r="C66" s="10" t="s">
        <v>114</v>
      </c>
      <c r="D66" s="10" t="s">
        <v>114</v>
      </c>
      <c r="E66" s="10" t="s">
        <v>114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182</v>
      </c>
      <c r="L66" s="10"/>
      <c r="M66" s="11"/>
      <c r="U66" s="13" t="s">
        <v>183</v>
      </c>
    </row>
    <row r="67" spans="1:21">
      <c r="A67" s="10" t="s">
        <v>184</v>
      </c>
      <c r="B67" s="10" t="s">
        <v>43</v>
      </c>
      <c r="C67" s="10" t="s">
        <v>185</v>
      </c>
      <c r="D67" s="10" t="s">
        <v>186</v>
      </c>
      <c r="E67" s="10" t="s">
        <v>187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188</v>
      </c>
      <c r="B68" s="10" t="s">
        <v>165</v>
      </c>
      <c r="C68" s="10" t="s">
        <v>135</v>
      </c>
      <c r="D68" s="10" t="s">
        <v>189</v>
      </c>
      <c r="E68" s="10" t="s">
        <v>82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190</v>
      </c>
      <c r="B69" s="10" t="s">
        <v>43</v>
      </c>
      <c r="C69" s="10" t="s">
        <v>191</v>
      </c>
      <c r="D69" s="10" t="s">
        <v>192</v>
      </c>
      <c r="E69" s="10" t="s">
        <v>148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193</v>
      </c>
      <c r="L69" s="10"/>
      <c r="M69" s="11"/>
    </row>
    <row r="70" spans="1:21">
      <c r="A70" s="12" t="s">
        <v>194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195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196</v>
      </c>
      <c r="B72" s="10" t="s">
        <v>197</v>
      </c>
      <c r="C72" s="10" t="s">
        <v>98</v>
      </c>
      <c r="D72" s="10" t="s">
        <v>189</v>
      </c>
      <c r="E72" s="10" t="s">
        <v>198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199</v>
      </c>
      <c r="B73" s="10" t="s">
        <v>79</v>
      </c>
      <c r="C73" s="10" t="s">
        <v>200</v>
      </c>
      <c r="D73" s="10" t="s">
        <v>139</v>
      </c>
      <c r="E73" s="10" t="s">
        <v>148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201</v>
      </c>
      <c r="B74" s="10" t="s">
        <v>202</v>
      </c>
      <c r="C74" s="10" t="s">
        <v>98</v>
      </c>
      <c r="D74" s="10" t="s">
        <v>203</v>
      </c>
      <c r="E74" s="10" t="s">
        <v>204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205</v>
      </c>
      <c r="L74" s="10"/>
      <c r="M74" s="11"/>
      <c r="U74" s="13" t="s">
        <v>206</v>
      </c>
    </row>
    <row r="75" spans="1:21">
      <c r="A75" s="10" t="s">
        <v>207</v>
      </c>
      <c r="B75" s="10" t="s">
        <v>208</v>
      </c>
      <c r="C75" s="10" t="s">
        <v>86</v>
      </c>
      <c r="D75" s="10" t="s">
        <v>53</v>
      </c>
      <c r="E75" s="10" t="s">
        <v>209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210</v>
      </c>
      <c r="B76" s="10" t="s">
        <v>211</v>
      </c>
      <c r="C76" s="10" t="s">
        <v>212</v>
      </c>
      <c r="D76" s="10" t="s">
        <v>213</v>
      </c>
      <c r="E76" s="10" t="s">
        <v>82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214</v>
      </c>
      <c r="L76" s="10"/>
      <c r="M76" s="11"/>
      <c r="U76" s="13" t="s">
        <v>215</v>
      </c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217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218</v>
      </c>
      <c r="B79" s="10" t="s">
        <v>197</v>
      </c>
      <c r="C79" s="10" t="s">
        <v>98</v>
      </c>
      <c r="D79" s="10" t="s">
        <v>219</v>
      </c>
      <c r="E79" s="10" t="s">
        <v>51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220</v>
      </c>
      <c r="B80" s="10" t="s">
        <v>197</v>
      </c>
      <c r="C80" s="10" t="s">
        <v>221</v>
      </c>
      <c r="D80" s="10" t="s">
        <v>222</v>
      </c>
      <c r="E80" s="10" t="s">
        <v>100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223</v>
      </c>
      <c r="B81" s="10" t="s">
        <v>224</v>
      </c>
      <c r="C81" s="10" t="s">
        <v>191</v>
      </c>
      <c r="D81" s="10" t="s">
        <v>225</v>
      </c>
      <c r="E81" s="10" t="s">
        <v>226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227</v>
      </c>
      <c r="L81" s="10"/>
      <c r="M81" s="11"/>
      <c r="U81" s="13" t="s">
        <v>228</v>
      </c>
    </row>
    <row r="82" spans="1:21">
      <c r="A82" s="10" t="s">
        <v>229</v>
      </c>
      <c r="B82" s="10" t="s">
        <v>79</v>
      </c>
      <c r="C82" s="10" t="s">
        <v>87</v>
      </c>
      <c r="D82" s="10" t="s">
        <v>230</v>
      </c>
      <c r="E82" s="10" t="s">
        <v>231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232</v>
      </c>
      <c r="B83" s="10" t="s">
        <v>97</v>
      </c>
      <c r="C83" s="10" t="s">
        <v>233</v>
      </c>
      <c r="D83" s="10" t="s">
        <v>234</v>
      </c>
      <c r="E83" s="10" t="s">
        <v>100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235</v>
      </c>
      <c r="L83" s="10"/>
      <c r="M83" s="11"/>
      <c r="U83" s="13" t="s">
        <v>236</v>
      </c>
    </row>
    <row r="84" spans="1:21">
      <c r="A84" s="12" t="s">
        <v>237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238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239</v>
      </c>
      <c r="B86" s="10" t="s">
        <v>37</v>
      </c>
      <c r="C86" s="10" t="s">
        <v>144</v>
      </c>
      <c r="D86" s="10" t="s">
        <v>240</v>
      </c>
      <c r="E86" s="10" t="s">
        <v>209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241</v>
      </c>
      <c r="B87" s="10" t="s">
        <v>242</v>
      </c>
      <c r="C87" s="10" t="s">
        <v>175</v>
      </c>
      <c r="D87" s="10" t="s">
        <v>133</v>
      </c>
      <c r="E87" s="10" t="s">
        <v>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243</v>
      </c>
      <c r="B88" s="10" t="s">
        <v>79</v>
      </c>
      <c r="C88" s="10" t="s">
        <v>244</v>
      </c>
      <c r="D88" s="10" t="s">
        <v>245</v>
      </c>
      <c r="E88" s="10" t="s">
        <v>51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246</v>
      </c>
      <c r="B89" s="10" t="s">
        <v>73</v>
      </c>
      <c r="C89" s="10" t="s">
        <v>247</v>
      </c>
      <c r="D89" s="10" t="s">
        <v>248</v>
      </c>
      <c r="E89" s="10" t="s">
        <v>82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193</v>
      </c>
      <c r="L89" s="10"/>
      <c r="M89" s="11"/>
    </row>
    <row r="90" spans="1:21">
      <c r="A90" s="10" t="s">
        <v>249</v>
      </c>
      <c r="B90" s="10" t="s">
        <v>73</v>
      </c>
      <c r="C90" s="10" t="s">
        <v>250</v>
      </c>
      <c r="D90" s="10" t="s">
        <v>144</v>
      </c>
      <c r="E90" s="10" t="s">
        <v>187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251</v>
      </c>
      <c r="L90" s="10"/>
      <c r="M90" s="11"/>
      <c r="U90" s="13" t="s">
        <v>252</v>
      </c>
    </row>
    <row r="91" spans="1:21">
      <c r="A91" s="12" t="s">
        <v>253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254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255</v>
      </c>
      <c r="B93" s="10" t="s">
        <v>256</v>
      </c>
      <c r="C93" s="10" t="s">
        <v>170</v>
      </c>
      <c r="D93" s="10" t="s">
        <v>257</v>
      </c>
      <c r="E93" s="10" t="s">
        <v>82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258</v>
      </c>
      <c r="B94" s="10" t="s">
        <v>37</v>
      </c>
      <c r="C94" s="10" t="s">
        <v>259</v>
      </c>
      <c r="D94" s="10" t="s">
        <v>87</v>
      </c>
      <c r="E94" s="10" t="s">
        <v>260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261</v>
      </c>
      <c r="B95" s="10" t="s">
        <v>79</v>
      </c>
      <c r="C95" s="10" t="s">
        <v>234</v>
      </c>
      <c r="D95" s="10" t="s">
        <v>111</v>
      </c>
      <c r="E95" s="10" t="s">
        <v>152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262</v>
      </c>
      <c r="B96" s="10" t="s">
        <v>165</v>
      </c>
      <c r="C96" s="10" t="s">
        <v>263</v>
      </c>
      <c r="D96" s="10" t="s">
        <v>38</v>
      </c>
      <c r="E96" s="10" t="s">
        <v>264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265</v>
      </c>
      <c r="B97" s="10" t="s">
        <v>37</v>
      </c>
      <c r="C97" s="10" t="s">
        <v>266</v>
      </c>
      <c r="D97" s="10" t="s">
        <v>267</v>
      </c>
      <c r="E97" s="10" t="s">
        <v>158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268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269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270</v>
      </c>
      <c r="B100" s="10" t="s">
        <v>165</v>
      </c>
      <c r="C100" s="10" t="s">
        <v>189</v>
      </c>
      <c r="D100" s="10" t="s">
        <v>271</v>
      </c>
      <c r="E100" s="10" t="s">
        <v>187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272</v>
      </c>
      <c r="B101" s="10" t="s">
        <v>37</v>
      </c>
      <c r="C101" s="10" t="s">
        <v>273</v>
      </c>
      <c r="D101" s="10" t="s">
        <v>274</v>
      </c>
      <c r="E101" s="10" t="s">
        <v>148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275</v>
      </c>
      <c r="B102" s="10" t="s">
        <v>276</v>
      </c>
      <c r="C102" s="10" t="s">
        <v>277</v>
      </c>
      <c r="D102" s="10" t="s">
        <v>203</v>
      </c>
      <c r="E102" s="10" t="s">
        <v>112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278</v>
      </c>
      <c r="L102" s="10"/>
      <c r="M102" s="11"/>
      <c r="U102" s="13" t="s">
        <v>279</v>
      </c>
    </row>
    <row r="103" spans="1:21">
      <c r="A103" s="10" t="s">
        <v>280</v>
      </c>
      <c r="B103" s="10" t="s">
        <v>208</v>
      </c>
      <c r="C103" s="10" t="s">
        <v>281</v>
      </c>
      <c r="D103" s="10" t="s">
        <v>192</v>
      </c>
      <c r="E103" s="10" t="s">
        <v>176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41</v>
      </c>
      <c r="L103" s="10"/>
      <c r="M103" s="11"/>
    </row>
    <row r="104" spans="1:21">
      <c r="A104" s="10" t="s">
        <v>282</v>
      </c>
      <c r="B104" s="10" t="s">
        <v>165</v>
      </c>
      <c r="C104" s="10" t="s">
        <v>283</v>
      </c>
      <c r="D104" s="10" t="s">
        <v>222</v>
      </c>
      <c r="E104" s="10" t="s">
        <v>209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284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285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286</v>
      </c>
      <c r="B107" s="10" t="s">
        <v>79</v>
      </c>
      <c r="C107" s="10" t="s">
        <v>135</v>
      </c>
      <c r="D107" s="10" t="s">
        <v>50</v>
      </c>
      <c r="E107" s="10" t="s">
        <v>287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288</v>
      </c>
      <c r="B108" s="10" t="s">
        <v>289</v>
      </c>
      <c r="C108" s="10" t="s">
        <v>98</v>
      </c>
      <c r="D108" s="10" t="s">
        <v>99</v>
      </c>
      <c r="E108" s="10" t="s">
        <v>287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290</v>
      </c>
      <c r="B109" s="10" t="s">
        <v>79</v>
      </c>
      <c r="C109" s="10" t="s">
        <v>121</v>
      </c>
      <c r="D109" s="10" t="s">
        <v>133</v>
      </c>
      <c r="E109" s="10" t="s">
        <v>119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291</v>
      </c>
      <c r="L109" s="10"/>
      <c r="M109" s="11"/>
    </row>
    <row r="110" spans="1:21">
      <c r="A110" s="10" t="s">
        <v>292</v>
      </c>
      <c r="B110" s="10" t="s">
        <v>293</v>
      </c>
      <c r="C110" s="10" t="s">
        <v>230</v>
      </c>
      <c r="D110" s="10" t="s">
        <v>294</v>
      </c>
      <c r="E110" s="10" t="s">
        <v>295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296</v>
      </c>
      <c r="B111" s="12"/>
      <c r="C111" s="12"/>
      <c r="D111" s="12"/>
      <c r="E111" s="12"/>
      <c r="F111" s="12"/>
      <c r="G111" s="12"/>
      <c r="H111" s="12" t="s">
        <v>115</v>
      </c>
      <c r="I111" s="12"/>
      <c r="J111" s="12" t="s">
        <v>114</v>
      </c>
      <c r="K111" s="12"/>
      <c r="L111" s="10"/>
      <c r="M111" s="11"/>
    </row>
    <row r="112" spans="1:21">
      <c r="A112" s="12" t="s">
        <v>297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298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299</v>
      </c>
      <c r="B114" s="10" t="s">
        <v>73</v>
      </c>
      <c r="C114" s="10" t="s">
        <v>257</v>
      </c>
      <c r="D114" s="10" t="s">
        <v>300</v>
      </c>
      <c r="E114" s="10" t="s">
        <v>95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301</v>
      </c>
      <c r="B115" s="10" t="s">
        <v>197</v>
      </c>
      <c r="C115" s="10" t="s">
        <v>98</v>
      </c>
      <c r="D115" s="10" t="s">
        <v>127</v>
      </c>
      <c r="E115" s="10" t="s">
        <v>302</v>
      </c>
      <c r="F115" s="10" t="s">
        <v>303</v>
      </c>
      <c r="G115" s="10" t="s">
        <v>209</v>
      </c>
      <c r="H115" s="10" t="str">
        <f>(C115-B115)+(E115-D115)+(G115-F115)</f>
        <v>0</v>
      </c>
      <c r="I115" s="10" t="str">
        <f>(U115+J1)</f>
        <v>0</v>
      </c>
      <c r="J115" s="10" t="str">
        <f>(H115-I115)</f>
        <v>0</v>
      </c>
      <c r="K115" s="10" t="s">
        <v>304</v>
      </c>
      <c r="L115" s="10"/>
      <c r="M115" s="11"/>
      <c r="U115" s="13" t="s">
        <v>305</v>
      </c>
    </row>
    <row r="116" spans="1:21">
      <c r="A116" s="10" t="s">
        <v>306</v>
      </c>
      <c r="B116" s="10" t="s">
        <v>307</v>
      </c>
      <c r="C116" s="10" t="s">
        <v>308</v>
      </c>
      <c r="D116" s="10" t="s">
        <v>309</v>
      </c>
      <c r="E116" s="10" t="s">
        <v>148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310</v>
      </c>
      <c r="B117" s="10" t="s">
        <v>73</v>
      </c>
      <c r="C117" s="10" t="s">
        <v>311</v>
      </c>
      <c r="D117" s="10" t="s">
        <v>203</v>
      </c>
      <c r="E117" s="10" t="s">
        <v>95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312</v>
      </c>
      <c r="B118" s="10" t="s">
        <v>79</v>
      </c>
      <c r="C118" s="10" t="s">
        <v>144</v>
      </c>
      <c r="D118" s="10" t="s">
        <v>313</v>
      </c>
      <c r="E118" s="10" t="s">
        <v>209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314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315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316</v>
      </c>
      <c r="B121" s="10" t="s">
        <v>197</v>
      </c>
      <c r="C121" s="10" t="s">
        <v>317</v>
      </c>
      <c r="D121" s="10" t="s">
        <v>318</v>
      </c>
      <c r="E121" s="10" t="s">
        <v>100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319</v>
      </c>
      <c r="B122" s="10" t="s">
        <v>320</v>
      </c>
      <c r="C122" s="10" t="s">
        <v>98</v>
      </c>
      <c r="D122" s="10" t="s">
        <v>189</v>
      </c>
      <c r="E122" s="10" t="s">
        <v>82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321</v>
      </c>
      <c r="B123" s="10" t="s">
        <v>322</v>
      </c>
      <c r="C123" s="10" t="s">
        <v>98</v>
      </c>
      <c r="D123" s="10" t="s">
        <v>99</v>
      </c>
      <c r="E123" s="10" t="s">
        <v>323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324</v>
      </c>
      <c r="L123" s="10"/>
      <c r="M123" s="11"/>
    </row>
    <row r="124" spans="1:21">
      <c r="A124" s="10" t="s">
        <v>325</v>
      </c>
      <c r="B124" s="10" t="s">
        <v>37</v>
      </c>
      <c r="C124" s="10" t="s">
        <v>326</v>
      </c>
      <c r="D124" s="10" t="s">
        <v>309</v>
      </c>
      <c r="E124" s="10" t="s">
        <v>327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328</v>
      </c>
      <c r="L124" s="10"/>
      <c r="M124" s="11"/>
    </row>
    <row r="125" spans="1:21">
      <c r="A125" s="12" t="s">
        <v>329</v>
      </c>
      <c r="B125" s="12"/>
      <c r="C125" s="12"/>
      <c r="D125" s="12"/>
      <c r="E125" s="12"/>
      <c r="F125" s="12"/>
      <c r="G125" s="12"/>
      <c r="H125" s="12" t="s">
        <v>115</v>
      </c>
      <c r="I125" s="12"/>
      <c r="J125" s="12" t="s">
        <v>114</v>
      </c>
      <c r="K125" s="12"/>
      <c r="L125" s="10"/>
      <c r="M125" s="11"/>
    </row>
    <row r="126" spans="1:21">
      <c r="A126" s="12" t="s">
        <v>330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331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332</v>
      </c>
      <c r="B128" s="10" t="s">
        <v>197</v>
      </c>
      <c r="C128" s="10" t="s">
        <v>326</v>
      </c>
      <c r="D128" s="10" t="s">
        <v>168</v>
      </c>
      <c r="E128" s="10" t="s">
        <v>209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333</v>
      </c>
      <c r="L128" s="10"/>
      <c r="M128" s="11"/>
    </row>
    <row r="129" spans="1:21">
      <c r="A129" s="10" t="s">
        <v>334</v>
      </c>
      <c r="B129" s="10" t="s">
        <v>335</v>
      </c>
      <c r="C129" s="10" t="s">
        <v>336</v>
      </c>
      <c r="D129" s="10" t="s">
        <v>168</v>
      </c>
      <c r="E129" s="10" t="s">
        <v>95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337</v>
      </c>
      <c r="B130" s="10" t="s">
        <v>165</v>
      </c>
      <c r="C130" s="10" t="s">
        <v>60</v>
      </c>
      <c r="D130" s="10" t="s">
        <v>257</v>
      </c>
      <c r="E130" s="10" t="s">
        <v>100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338</v>
      </c>
      <c r="B131" s="10" t="s">
        <v>320</v>
      </c>
      <c r="C131" s="10" t="s">
        <v>135</v>
      </c>
      <c r="D131" s="10" t="s">
        <v>111</v>
      </c>
      <c r="E131" s="10" t="s">
        <v>339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340</v>
      </c>
      <c r="B132" s="10" t="s">
        <v>256</v>
      </c>
      <c r="C132" s="10" t="s">
        <v>341</v>
      </c>
      <c r="D132" s="10" t="s">
        <v>342</v>
      </c>
      <c r="E132" s="10" t="s">
        <v>173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343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344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345</v>
      </c>
      <c r="B135" s="12"/>
      <c r="C135" s="12"/>
      <c r="D135" s="12"/>
      <c r="E135" s="12"/>
      <c r="F135" s="12"/>
      <c r="G135" s="12"/>
      <c r="H135" s="12" t="s">
        <v>115</v>
      </c>
      <c r="I135" s="12"/>
      <c r="J135" s="12" t="s">
        <v>114</v>
      </c>
      <c r="K135" s="12"/>
      <c r="L135" s="10"/>
      <c r="M135" s="11"/>
    </row>
    <row r="136" spans="1:21">
      <c r="A136" s="10" t="s">
        <v>346</v>
      </c>
      <c r="B136" s="10" t="s">
        <v>73</v>
      </c>
      <c r="C136" s="10" t="s">
        <v>86</v>
      </c>
      <c r="D136" s="10" t="s">
        <v>347</v>
      </c>
      <c r="E136" s="10" t="s">
        <v>348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349</v>
      </c>
      <c r="B137" s="10" t="s">
        <v>125</v>
      </c>
      <c r="C137" s="10" t="s">
        <v>203</v>
      </c>
      <c r="D137" s="10" t="s">
        <v>139</v>
      </c>
      <c r="E137" s="10" t="s">
        <v>226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205</v>
      </c>
      <c r="L137" s="10"/>
      <c r="M137" s="11"/>
      <c r="U137" s="13" t="s">
        <v>350</v>
      </c>
    </row>
    <row r="138" spans="1:21">
      <c r="A138" s="10" t="s">
        <v>351</v>
      </c>
      <c r="B138" s="10" t="s">
        <v>37</v>
      </c>
      <c r="C138" s="10" t="s">
        <v>326</v>
      </c>
      <c r="D138" s="10" t="s">
        <v>219</v>
      </c>
      <c r="E138" s="10" t="s">
        <v>148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352</v>
      </c>
      <c r="B139" s="10" t="s">
        <v>37</v>
      </c>
      <c r="C139" s="10" t="s">
        <v>326</v>
      </c>
      <c r="D139" s="10" t="s">
        <v>245</v>
      </c>
      <c r="E139" s="10" t="s">
        <v>353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354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355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356</v>
      </c>
      <c r="B142" s="10" t="s">
        <v>79</v>
      </c>
      <c r="C142" s="10" t="s">
        <v>247</v>
      </c>
      <c r="D142" s="10" t="s">
        <v>357</v>
      </c>
      <c r="E142" s="10" t="s">
        <v>358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359</v>
      </c>
      <c r="B143" s="10" t="s">
        <v>289</v>
      </c>
      <c r="C143" s="10" t="s">
        <v>283</v>
      </c>
      <c r="D143" s="10" t="s">
        <v>225</v>
      </c>
      <c r="E143" s="10" t="s">
        <v>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360</v>
      </c>
      <c r="B144" s="10" t="s">
        <v>322</v>
      </c>
      <c r="C144" s="10" t="s">
        <v>203</v>
      </c>
      <c r="D144" s="10" t="s">
        <v>139</v>
      </c>
      <c r="E144" s="10" t="s">
        <v>361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 t="s">
        <v>362</v>
      </c>
      <c r="L144" s="10"/>
      <c r="M144" s="11"/>
      <c r="U144" s="13" t="s">
        <v>363</v>
      </c>
    </row>
    <row r="145" spans="1:21">
      <c r="A145" s="10" t="s">
        <v>364</v>
      </c>
      <c r="B145" s="10" t="s">
        <v>59</v>
      </c>
      <c r="C145" s="10" t="s">
        <v>326</v>
      </c>
      <c r="D145" s="10" t="s">
        <v>118</v>
      </c>
      <c r="E145" s="10" t="s">
        <v>365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366</v>
      </c>
      <c r="B146" s="10" t="s">
        <v>165</v>
      </c>
      <c r="C146" s="10" t="s">
        <v>367</v>
      </c>
      <c r="D146" s="10" t="s">
        <v>368</v>
      </c>
      <c r="E146" s="10" t="s">
        <v>148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369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370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371</v>
      </c>
      <c r="B149" s="10" t="s">
        <v>165</v>
      </c>
      <c r="C149" s="10" t="s">
        <v>372</v>
      </c>
      <c r="D149" s="10" t="s">
        <v>248</v>
      </c>
      <c r="E149" s="10" t="s">
        <v>373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73</v>
      </c>
      <c r="C150" s="10" t="s">
        <v>271</v>
      </c>
      <c r="D150" s="10" t="s">
        <v>375</v>
      </c>
      <c r="E150" s="10" t="s">
        <v>376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377</v>
      </c>
      <c r="B151" s="10" t="s">
        <v>43</v>
      </c>
      <c r="C151" s="10" t="s">
        <v>378</v>
      </c>
      <c r="D151" s="10" t="s">
        <v>379</v>
      </c>
      <c r="E151" s="10" t="s">
        <v>380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381</v>
      </c>
      <c r="B152" s="10" t="s">
        <v>59</v>
      </c>
      <c r="C152" s="10" t="s">
        <v>341</v>
      </c>
      <c r="D152" s="10" t="s">
        <v>267</v>
      </c>
      <c r="E152" s="10" t="s">
        <v>46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382</v>
      </c>
      <c r="B153" s="10" t="s">
        <v>208</v>
      </c>
      <c r="C153" s="10" t="s">
        <v>383</v>
      </c>
      <c r="D153" s="10" t="s">
        <v>384</v>
      </c>
      <c r="E153" s="10" t="s">
        <v>82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385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386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387</v>
      </c>
      <c r="B156" s="10" t="s">
        <v>197</v>
      </c>
      <c r="C156" s="10" t="s">
        <v>222</v>
      </c>
      <c r="D156" s="10" t="s">
        <v>81</v>
      </c>
      <c r="E156" s="10" t="s">
        <v>260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388</v>
      </c>
      <c r="B157" s="10" t="s">
        <v>165</v>
      </c>
      <c r="C157" s="10" t="s">
        <v>372</v>
      </c>
      <c r="D157" s="10" t="s">
        <v>389</v>
      </c>
      <c r="E157" s="10" t="s">
        <v>260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390</v>
      </c>
      <c r="B158" s="10" t="s">
        <v>165</v>
      </c>
      <c r="C158" s="10" t="s">
        <v>75</v>
      </c>
      <c r="D158" s="10" t="s">
        <v>367</v>
      </c>
      <c r="E158" s="10" t="s">
        <v>209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391</v>
      </c>
      <c r="B159" s="10" t="s">
        <v>79</v>
      </c>
      <c r="C159" s="10" t="s">
        <v>175</v>
      </c>
      <c r="D159" s="10" t="s">
        <v>309</v>
      </c>
      <c r="E159" s="10" t="s">
        <v>173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392</v>
      </c>
      <c r="B160" s="10" t="s">
        <v>79</v>
      </c>
      <c r="C160" s="10" t="s">
        <v>247</v>
      </c>
      <c r="D160" s="10" t="s">
        <v>393</v>
      </c>
      <c r="E160" s="10" t="s">
        <v>95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394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395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396</v>
      </c>
      <c r="B163" s="10" t="s">
        <v>289</v>
      </c>
      <c r="C163" s="10" t="s">
        <v>68</v>
      </c>
      <c r="D163" s="10" t="s">
        <v>274</v>
      </c>
      <c r="E163" s="10" t="s">
        <v>397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398</v>
      </c>
      <c r="B164" s="10" t="s">
        <v>79</v>
      </c>
      <c r="C164" s="10" t="s">
        <v>383</v>
      </c>
      <c r="D164" s="10" t="s">
        <v>384</v>
      </c>
      <c r="E164" s="10" t="s">
        <v>95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399</v>
      </c>
      <c r="B165" s="10" t="s">
        <v>114</v>
      </c>
      <c r="C165" s="10" t="s">
        <v>114</v>
      </c>
      <c r="D165" s="10" t="s">
        <v>114</v>
      </c>
      <c r="E165" s="10" t="s">
        <v>114</v>
      </c>
      <c r="F165" s="10"/>
      <c r="G165" s="10"/>
      <c r="H165" s="10" t="str">
        <f>(C165-B165)+(E165-D165)</f>
        <v>0</v>
      </c>
      <c r="I165" s="10" t="str">
        <f>(U165+J1)</f>
        <v>0</v>
      </c>
      <c r="J165" s="10" t="str">
        <f>(H165-I165)</f>
        <v>0</v>
      </c>
      <c r="K165" s="10" t="s">
        <v>400</v>
      </c>
      <c r="L165" s="10"/>
      <c r="M165" s="11"/>
      <c r="U165" s="13" t="s">
        <v>183</v>
      </c>
    </row>
    <row r="166" spans="1:21">
      <c r="A166" s="10" t="s">
        <v>401</v>
      </c>
      <c r="B166" s="10" t="s">
        <v>114</v>
      </c>
      <c r="C166" s="10" t="s">
        <v>114</v>
      </c>
      <c r="D166" s="10" t="s">
        <v>114</v>
      </c>
      <c r="E166" s="10" t="s">
        <v>114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400</v>
      </c>
      <c r="L166" s="10"/>
      <c r="M166" s="11"/>
      <c r="U166" s="13" t="s">
        <v>183</v>
      </c>
    </row>
    <row r="167" spans="1:21">
      <c r="A167" s="10" t="s">
        <v>402</v>
      </c>
      <c r="B167" s="10" t="s">
        <v>114</v>
      </c>
      <c r="C167" s="10" t="s">
        <v>114</v>
      </c>
      <c r="D167" s="10" t="s">
        <v>114</v>
      </c>
      <c r="E167" s="10" t="s">
        <v>114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400</v>
      </c>
      <c r="L167" s="10"/>
      <c r="M167" s="11"/>
      <c r="U167" s="13" t="s">
        <v>183</v>
      </c>
    </row>
    <row r="168" spans="1:21">
      <c r="A168" s="12" t="s">
        <v>403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404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405</v>
      </c>
      <c r="B170" s="10" t="s">
        <v>79</v>
      </c>
      <c r="C170" s="10" t="s">
        <v>326</v>
      </c>
      <c r="D170" s="10" t="s">
        <v>240</v>
      </c>
      <c r="E170" s="10" t="s">
        <v>119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406</v>
      </c>
      <c r="B171" s="10" t="s">
        <v>59</v>
      </c>
      <c r="C171" s="10" t="s">
        <v>248</v>
      </c>
      <c r="D171" s="10" t="s">
        <v>407</v>
      </c>
      <c r="E171" s="10" t="s">
        <v>173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408</v>
      </c>
      <c r="B172" s="10" t="s">
        <v>197</v>
      </c>
      <c r="C172" s="10" t="s">
        <v>409</v>
      </c>
      <c r="D172" s="10" t="s">
        <v>139</v>
      </c>
      <c r="E172" s="10" t="s">
        <v>410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411</v>
      </c>
      <c r="B173" s="12"/>
      <c r="C173" s="12"/>
      <c r="D173" s="12"/>
      <c r="E173" s="12"/>
      <c r="F173" s="12"/>
      <c r="G173" s="12"/>
      <c r="H173" s="12" t="s">
        <v>115</v>
      </c>
      <c r="I173" s="12"/>
      <c r="J173" s="12" t="s">
        <v>114</v>
      </c>
      <c r="K173" s="12"/>
      <c r="L173" s="10"/>
      <c r="M173" s="11"/>
    </row>
    <row r="174" spans="1:21">
      <c r="A174" s="10" t="s">
        <v>412</v>
      </c>
      <c r="B174" s="10" t="s">
        <v>289</v>
      </c>
      <c r="C174" s="10" t="s">
        <v>263</v>
      </c>
      <c r="D174" s="10" t="s">
        <v>413</v>
      </c>
      <c r="E174" s="10" t="s">
        <v>414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415</v>
      </c>
      <c r="L174" s="10"/>
      <c r="M174" s="11"/>
    </row>
    <row r="175" spans="1:21">
      <c r="A175" s="12" t="s">
        <v>416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417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418</v>
      </c>
      <c r="B177" s="10" t="s">
        <v>289</v>
      </c>
      <c r="C177" s="10" t="s">
        <v>75</v>
      </c>
      <c r="D177" s="10" t="s">
        <v>267</v>
      </c>
      <c r="E177" s="10" t="s">
        <v>419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420</v>
      </c>
      <c r="B178" s="10" t="s">
        <v>165</v>
      </c>
      <c r="C178" s="10" t="s">
        <v>421</v>
      </c>
      <c r="D178" s="10" t="s">
        <v>422</v>
      </c>
      <c r="E178" s="10" t="s">
        <v>100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423</v>
      </c>
      <c r="B179" s="10" t="s">
        <v>202</v>
      </c>
      <c r="C179" s="10" t="s">
        <v>230</v>
      </c>
      <c r="D179" s="10" t="s">
        <v>424</v>
      </c>
      <c r="E179" s="10" t="s">
        <v>176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425</v>
      </c>
      <c r="L179" s="10"/>
      <c r="M179" s="11"/>
    </row>
    <row r="180" spans="1:21">
      <c r="A180" s="10" t="s">
        <v>426</v>
      </c>
      <c r="B180" s="10" t="s">
        <v>114</v>
      </c>
      <c r="C180" s="10" t="s">
        <v>114</v>
      </c>
      <c r="D180" s="10" t="s">
        <v>114</v>
      </c>
      <c r="E180" s="10" t="s">
        <v>114</v>
      </c>
      <c r="F180" s="10"/>
      <c r="G180" s="10"/>
      <c r="H180" s="10" t="str">
        <f>(C180-B180)+(E180-D180)</f>
        <v>0</v>
      </c>
      <c r="I180" s="10" t="str">
        <f>(U180+J1)</f>
        <v>0</v>
      </c>
      <c r="J180" s="10" t="str">
        <f>(H180-I180)</f>
        <v>0</v>
      </c>
      <c r="K180" s="10" t="s">
        <v>427</v>
      </c>
      <c r="L180" s="10"/>
      <c r="M180" s="11"/>
      <c r="U180" s="13" t="s">
        <v>183</v>
      </c>
    </row>
    <row r="181" spans="1:21">
      <c r="A181" s="10" t="s">
        <v>428</v>
      </c>
      <c r="B181" s="10" t="s">
        <v>114</v>
      </c>
      <c r="C181" s="10" t="s">
        <v>114</v>
      </c>
      <c r="D181" s="10" t="s">
        <v>114</v>
      </c>
      <c r="E181" s="10" t="s">
        <v>114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427</v>
      </c>
      <c r="L181" s="10"/>
      <c r="M181" s="11"/>
      <c r="U181" s="13" t="s">
        <v>183</v>
      </c>
    </row>
    <row r="182" spans="1:21">
      <c r="A182" s="12" t="s">
        <v>429</v>
      </c>
      <c r="B182" s="12" t="s">
        <v>114</v>
      </c>
      <c r="C182" s="12" t="s">
        <v>114</v>
      </c>
      <c r="D182" s="12" t="s">
        <v>114</v>
      </c>
      <c r="E182" s="12" t="s">
        <v>114</v>
      </c>
      <c r="F182" s="12"/>
      <c r="G182" s="12"/>
      <c r="H182" s="12"/>
      <c r="I182" s="12"/>
      <c r="J182" s="12"/>
      <c r="K182" s="12" t="s">
        <v>427</v>
      </c>
      <c r="L182" s="12"/>
      <c r="M182" s="11"/>
    </row>
    <row r="183" spans="1:21">
      <c r="A183" s="12" t="s">
        <v>430</v>
      </c>
      <c r="B183" s="12" t="s">
        <v>114</v>
      </c>
      <c r="C183" s="12" t="s">
        <v>114</v>
      </c>
      <c r="D183" s="12" t="s">
        <v>114</v>
      </c>
      <c r="E183" s="12" t="s">
        <v>114</v>
      </c>
      <c r="F183" s="12"/>
      <c r="G183" s="12"/>
      <c r="H183" s="12"/>
      <c r="I183" s="12"/>
      <c r="J183" s="12"/>
      <c r="K183" s="12" t="s">
        <v>427</v>
      </c>
      <c r="L183" s="12"/>
      <c r="M183" s="11"/>
    </row>
    <row r="184" spans="1:21">
      <c r="A184" s="10" t="s">
        <v>431</v>
      </c>
      <c r="B184" s="10" t="s">
        <v>114</v>
      </c>
      <c r="C184" s="10" t="s">
        <v>114</v>
      </c>
      <c r="D184" s="10" t="s">
        <v>114</v>
      </c>
      <c r="E184" s="10" t="s">
        <v>114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427</v>
      </c>
      <c r="L184" s="10"/>
      <c r="M184" s="11"/>
      <c r="U184" s="13" t="s">
        <v>183</v>
      </c>
    </row>
    <row r="185" spans="1:21">
      <c r="A185" s="10" t="s">
        <v>432</v>
      </c>
      <c r="B185" s="10" t="s">
        <v>114</v>
      </c>
      <c r="C185" s="10" t="s">
        <v>114</v>
      </c>
      <c r="D185" s="10" t="s">
        <v>114</v>
      </c>
      <c r="E185" s="10" t="s">
        <v>114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427</v>
      </c>
      <c r="L185" s="10"/>
      <c r="M185" s="11"/>
      <c r="U185" s="13" t="s">
        <v>183</v>
      </c>
    </row>
    <row r="186" spans="1:21">
      <c r="A186" s="10" t="s">
        <v>433</v>
      </c>
      <c r="B186" s="10" t="s">
        <v>114</v>
      </c>
      <c r="C186" s="10" t="s">
        <v>114</v>
      </c>
      <c r="D186" s="10" t="s">
        <v>114</v>
      </c>
      <c r="E186" s="10" t="s">
        <v>114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427</v>
      </c>
      <c r="L186" s="10"/>
      <c r="M186" s="11"/>
      <c r="U186" s="13" t="s">
        <v>183</v>
      </c>
    </row>
    <row r="187" spans="1:21">
      <c r="A187" s="10" t="s">
        <v>434</v>
      </c>
      <c r="B187" s="10" t="s">
        <v>114</v>
      </c>
      <c r="C187" s="10" t="s">
        <v>114</v>
      </c>
      <c r="D187" s="10" t="s">
        <v>114</v>
      </c>
      <c r="E187" s="10" t="s">
        <v>114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427</v>
      </c>
      <c r="L187" s="10"/>
      <c r="M187" s="11"/>
      <c r="U187" s="13" t="s">
        <v>183</v>
      </c>
    </row>
    <row r="188" spans="1:21">
      <c r="A188" s="10" t="s">
        <v>435</v>
      </c>
      <c r="B188" s="10" t="s">
        <v>114</v>
      </c>
      <c r="C188" s="10" t="s">
        <v>114</v>
      </c>
      <c r="D188" s="10" t="s">
        <v>114</v>
      </c>
      <c r="E188" s="10" t="s">
        <v>114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427</v>
      </c>
      <c r="L188" s="10"/>
      <c r="M188" s="11"/>
      <c r="U188" s="13" t="s">
        <v>183</v>
      </c>
    </row>
    <row r="189" spans="1:21">
      <c r="A189" s="12" t="s">
        <v>436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437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438</v>
      </c>
      <c r="B191" s="10" t="s">
        <v>79</v>
      </c>
      <c r="C191" s="10" t="s">
        <v>439</v>
      </c>
      <c r="D191" s="10" t="s">
        <v>440</v>
      </c>
      <c r="E191" s="10" t="s">
        <v>260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441</v>
      </c>
      <c r="B192" s="10" t="s">
        <v>289</v>
      </c>
      <c r="C192" s="10" t="s">
        <v>442</v>
      </c>
      <c r="D192" s="10" t="s">
        <v>443</v>
      </c>
      <c r="E192" s="10" t="s">
        <v>95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444</v>
      </c>
      <c r="B193" s="10" t="s">
        <v>445</v>
      </c>
      <c r="C193" s="10" t="s">
        <v>98</v>
      </c>
      <c r="D193" s="10" t="s">
        <v>99</v>
      </c>
      <c r="E193" s="10" t="s">
        <v>446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447</v>
      </c>
      <c r="L193" s="10"/>
      <c r="M193" s="11"/>
    </row>
    <row r="194" spans="1:21">
      <c r="A194" s="10" t="s">
        <v>448</v>
      </c>
      <c r="B194" s="10" t="s">
        <v>73</v>
      </c>
      <c r="C194" s="10" t="s">
        <v>68</v>
      </c>
      <c r="D194" s="10" t="s">
        <v>378</v>
      </c>
      <c r="E194" s="10" t="s">
        <v>152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449</v>
      </c>
      <c r="L194" s="10"/>
      <c r="M194" s="11"/>
    </row>
    <row r="195" spans="1:21">
      <c r="A195" s="10" t="s">
        <v>450</v>
      </c>
      <c r="B195" s="10" t="s">
        <v>197</v>
      </c>
      <c r="C195" s="10" t="s">
        <v>200</v>
      </c>
      <c r="D195" s="10" t="s">
        <v>342</v>
      </c>
      <c r="E195" s="10" t="s">
        <v>260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451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452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453</v>
      </c>
      <c r="B198" s="10" t="s">
        <v>37</v>
      </c>
      <c r="C198" s="10" t="s">
        <v>342</v>
      </c>
      <c r="D198" s="10" t="s">
        <v>454</v>
      </c>
      <c r="E198" s="10" t="s">
        <v>260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455</v>
      </c>
      <c r="B199" s="10" t="s">
        <v>73</v>
      </c>
      <c r="C199" s="10" t="s">
        <v>247</v>
      </c>
      <c r="D199" s="10" t="s">
        <v>248</v>
      </c>
      <c r="E199" s="10" t="s">
        <v>82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456</v>
      </c>
      <c r="B200" s="10" t="s">
        <v>43</v>
      </c>
      <c r="C200" s="10" t="s">
        <v>273</v>
      </c>
      <c r="D200" s="10" t="s">
        <v>161</v>
      </c>
      <c r="E200" s="10" t="s">
        <v>457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458</v>
      </c>
      <c r="B201" s="10" t="s">
        <v>43</v>
      </c>
      <c r="C201" s="10" t="s">
        <v>81</v>
      </c>
      <c r="D201" s="10" t="s">
        <v>459</v>
      </c>
      <c r="E201" s="10" t="s">
        <v>410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460</v>
      </c>
      <c r="B202" s="10" t="s">
        <v>37</v>
      </c>
      <c r="C202" s="10" t="s">
        <v>156</v>
      </c>
      <c r="D202" s="10" t="s">
        <v>461</v>
      </c>
      <c r="E202" s="10" t="s">
        <v>287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2" t="s">
        <v>462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463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464</v>
      </c>
      <c r="B205" s="10" t="s">
        <v>97</v>
      </c>
      <c r="C205" s="10" t="s">
        <v>465</v>
      </c>
      <c r="D205" s="10" t="s">
        <v>225</v>
      </c>
      <c r="E205" s="10" t="s">
        <v>187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466</v>
      </c>
      <c r="B206" s="10" t="s">
        <v>467</v>
      </c>
      <c r="C206" s="10" t="s">
        <v>257</v>
      </c>
      <c r="D206" s="10" t="s">
        <v>468</v>
      </c>
      <c r="E206" s="10" t="s">
        <v>469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304</v>
      </c>
      <c r="L206" s="10"/>
      <c r="M206" s="11"/>
      <c r="U206" s="13" t="s">
        <v>470</v>
      </c>
    </row>
    <row r="207" spans="1:21">
      <c r="A207" s="10" t="s">
        <v>471</v>
      </c>
      <c r="B207" s="10" t="s">
        <v>197</v>
      </c>
      <c r="C207" s="10" t="s">
        <v>273</v>
      </c>
      <c r="D207" s="10" t="s">
        <v>81</v>
      </c>
      <c r="E207" s="10" t="s">
        <v>148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472</v>
      </c>
      <c r="B208" s="10" t="s">
        <v>79</v>
      </c>
      <c r="C208" s="10" t="s">
        <v>213</v>
      </c>
      <c r="D208" s="10" t="s">
        <v>347</v>
      </c>
      <c r="E208" s="10" t="s">
        <v>152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473</v>
      </c>
      <c r="B209" s="10" t="s">
        <v>79</v>
      </c>
      <c r="C209" s="10" t="s">
        <v>109</v>
      </c>
      <c r="D209" s="10" t="s">
        <v>384</v>
      </c>
      <c r="E209" s="10" t="s">
        <v>82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2" t="s">
        <v>474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475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476</v>
      </c>
      <c r="B212" s="10" t="s">
        <v>79</v>
      </c>
      <c r="C212" s="10" t="s">
        <v>477</v>
      </c>
      <c r="D212" s="10" t="s">
        <v>478</v>
      </c>
      <c r="E212" s="10" t="s">
        <v>148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479</v>
      </c>
      <c r="B213" s="10" t="s">
        <v>165</v>
      </c>
      <c r="C213" s="10" t="s">
        <v>480</v>
      </c>
      <c r="D213" s="10" t="s">
        <v>481</v>
      </c>
      <c r="E213" s="10" t="s">
        <v>187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291</v>
      </c>
      <c r="L213" s="10"/>
      <c r="M213" s="11"/>
    </row>
    <row r="214" spans="1:21">
      <c r="A214" s="10" t="s">
        <v>482</v>
      </c>
      <c r="B214" s="10" t="s">
        <v>73</v>
      </c>
      <c r="C214" s="10" t="s">
        <v>483</v>
      </c>
      <c r="D214" s="10" t="s">
        <v>484</v>
      </c>
      <c r="E214" s="10" t="s">
        <v>148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485</v>
      </c>
      <c r="B215" s="10" t="s">
        <v>37</v>
      </c>
      <c r="C215" s="10" t="s">
        <v>481</v>
      </c>
      <c r="D215" s="10" t="s">
        <v>486</v>
      </c>
      <c r="E215" s="10" t="s">
        <v>128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487</v>
      </c>
      <c r="B216" s="10" t="s">
        <v>43</v>
      </c>
      <c r="C216" s="10" t="s">
        <v>170</v>
      </c>
      <c r="D216" s="10" t="s">
        <v>488</v>
      </c>
      <c r="E216" s="10" t="s">
        <v>148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2" t="s">
        <v>489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490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491</v>
      </c>
      <c r="B219" s="10" t="s">
        <v>43</v>
      </c>
      <c r="C219" s="10" t="s">
        <v>326</v>
      </c>
      <c r="D219" s="10" t="s">
        <v>313</v>
      </c>
      <c r="E219" s="10" t="s">
        <v>119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492</v>
      </c>
      <c r="B220" s="10" t="s">
        <v>37</v>
      </c>
      <c r="C220" s="10" t="s">
        <v>86</v>
      </c>
      <c r="D220" s="10" t="s">
        <v>38</v>
      </c>
      <c r="E220" s="10" t="s">
        <v>82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493</v>
      </c>
      <c r="B221" s="10" t="s">
        <v>494</v>
      </c>
      <c r="C221" s="10" t="s">
        <v>368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497</v>
      </c>
      <c r="L221" s="10"/>
      <c r="M221" s="11"/>
    </row>
    <row r="222" spans="1:21">
      <c r="A222" s="10" t="s">
        <v>498</v>
      </c>
      <c r="B222" s="10" t="s">
        <v>31</v>
      </c>
      <c r="C222" s="10" t="s">
        <v>127</v>
      </c>
      <c r="D222" s="10" t="s">
        <v>499</v>
      </c>
      <c r="E222" s="10" t="s">
        <v>500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501</v>
      </c>
      <c r="B223" s="10" t="s">
        <v>79</v>
      </c>
      <c r="C223" s="10" t="s">
        <v>94</v>
      </c>
      <c r="D223" s="10" t="s">
        <v>161</v>
      </c>
      <c r="E223" s="10" t="s">
        <v>295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502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503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504</v>
      </c>
      <c r="B226" s="10" t="s">
        <v>165</v>
      </c>
      <c r="C226" s="10" t="s">
        <v>505</v>
      </c>
      <c r="D226" s="10" t="s">
        <v>368</v>
      </c>
      <c r="E226" s="10" t="s">
        <v>287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F227" s="14" t="s">
        <v>506</v>
      </c>
      <c r="G227" s="7"/>
      <c r="H227" s="10" t="str">
        <f>SUM(H15:H226)</f>
        <v>0</v>
      </c>
      <c r="I227" s="10" t="str">
        <f>SUM(I15:I226)</f>
        <v>0</v>
      </c>
      <c r="J227" s="11"/>
    </row>
    <row r="228" spans="1:21">
      <c r="H228" s="14" t="s">
        <v>507</v>
      </c>
      <c r="I228" s="10" t="str">
        <f>(H227-I227)</f>
        <v>0</v>
      </c>
      <c r="J228" s="14"/>
      <c r="K228" s="7"/>
    </row>
    <row r="232" spans="1:21">
      <c r="A232" s="15" t="s">
        <v>508</v>
      </c>
      <c r="B232" s="16"/>
      <c r="C232" s="16"/>
    </row>
    <row r="233" spans="1:21">
      <c r="A233" t="s">
        <v>509</v>
      </c>
    </row>
    <row r="238" spans="1:21">
      <c r="A238" s="15" t="s">
        <v>510</v>
      </c>
      <c r="B238" s="16"/>
      <c r="C238" s="16"/>
    </row>
    <row r="239" spans="1:21">
      <c r="A239" t="s">
        <v>511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F227:G2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2023-08-22T17:45:00-03:00</dcterms:created>
  <dcterms:modified xsi:type="dcterms:W3CDTF">2023-08-22T17:45:00-03:00</dcterms:modified>
  <dc:title>Untitled Spreadsheet</dc:title>
  <dc:description/>
  <dc:subject/>
  <cp:keywords/>
  <cp:category/>
</cp:coreProperties>
</file>