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<sst xmlns="http://schemas.openxmlformats.org/spreadsheetml/2006/main" uniqueCount="405">
  <si>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</si>
  <si>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15/05/2023 até 13/10/2023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</si>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</sst>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9"/>
  <sheetViews>
    <sheetView tabSelected="1" workbookViewId="0" showGridLines="true" showRowColHeaders="1">
      <selection activeCell="C178" sqref="C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 t="s">
        <v>29</v>
      </c>
      <c r="C149" s="9" t="s">
        <v>67</v>
      </c>
      <c r="D149" s="9" t="s">
        <v>30</v>
      </c>
      <c r="E149" s="9" t="s">
        <v>32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 t="s">
        <v>86</v>
      </c>
      <c r="L149" s="9"/>
      <c r="M149" s="10"/>
    </row>
    <row r="150" spans="1:13">
      <c r="A150" s="9" t="s">
        <v>367</v>
      </c>
      <c r="B150" s="9" t="s">
        <v>368</v>
      </c>
      <c r="C150" s="9" t="s">
        <v>246</v>
      </c>
      <c r="D150" s="9" t="s">
        <v>156</v>
      </c>
      <c r="E150" s="9" t="s">
        <v>369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370</v>
      </c>
      <c r="B151" s="9" t="s">
        <v>371</v>
      </c>
      <c r="C151" s="9" t="s">
        <v>73</v>
      </c>
      <c r="D151" s="9" t="s">
        <v>251</v>
      </c>
      <c r="E151" s="9" t="s">
        <v>237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9" t="s">
        <v>372</v>
      </c>
      <c r="B152" s="9" t="s">
        <v>217</v>
      </c>
      <c r="C152" s="9" t="s">
        <v>373</v>
      </c>
      <c r="D152" s="9" t="s">
        <v>339</v>
      </c>
      <c r="E152" s="9" t="s">
        <v>293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/>
      <c r="L152" s="9"/>
      <c r="M152" s="10"/>
    </row>
    <row r="153" spans="1:13">
      <c r="A153" s="11" t="s">
        <v>374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376</v>
      </c>
      <c r="B155" s="9" t="s">
        <v>61</v>
      </c>
      <c r="C155" s="9" t="s">
        <v>377</v>
      </c>
      <c r="D155" s="9" t="s">
        <v>378</v>
      </c>
      <c r="E155" s="9" t="s">
        <v>104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379</v>
      </c>
      <c r="B156" s="9" t="s">
        <v>61</v>
      </c>
      <c r="C156" s="9" t="s">
        <v>31</v>
      </c>
      <c r="D156" s="9" t="s">
        <v>380</v>
      </c>
      <c r="E156" s="9" t="s">
        <v>132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381</v>
      </c>
      <c r="B157" s="9" t="s">
        <v>382</v>
      </c>
      <c r="C157" s="9" t="s">
        <v>383</v>
      </c>
      <c r="D157" s="9" t="s">
        <v>139</v>
      </c>
      <c r="E157" s="9" t="s">
        <v>237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A158" s="9" t="s">
        <v>384</v>
      </c>
      <c r="B158" s="9" t="s">
        <v>385</v>
      </c>
      <c r="C158" s="9" t="s">
        <v>57</v>
      </c>
      <c r="D158" s="9" t="s">
        <v>110</v>
      </c>
      <c r="E158" s="9" t="s">
        <v>40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9" t="s">
        <v>386</v>
      </c>
      <c r="B159" s="9" t="s">
        <v>234</v>
      </c>
      <c r="C159" s="9" t="s">
        <v>387</v>
      </c>
      <c r="D159" s="9" t="s">
        <v>357</v>
      </c>
      <c r="E159" s="9" t="s">
        <v>40</v>
      </c>
      <c r="F159" s="9"/>
      <c r="G159" s="9"/>
      <c r="H159" s="9" t="str">
        <f>(C159-B159)+(E159-D159)</f>
        <v>0</v>
      </c>
      <c r="I159" s="9" t="str">
        <f>(J2+J1)</f>
        <v>0</v>
      </c>
      <c r="J159" s="9" t="str">
        <f>(H159-I159)</f>
        <v>0</v>
      </c>
      <c r="K159" s="9"/>
      <c r="L159" s="9"/>
      <c r="M159" s="10"/>
    </row>
    <row r="160" spans="1:13">
      <c r="A160" s="11" t="s">
        <v>388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389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390</v>
      </c>
      <c r="B162" s="9" t="s">
        <v>53</v>
      </c>
      <c r="C162" s="9" t="s">
        <v>78</v>
      </c>
      <c r="D162" s="9" t="s">
        <v>296</v>
      </c>
      <c r="E162" s="9" t="s">
        <v>128</v>
      </c>
      <c r="F162" s="9"/>
      <c r="G162" s="9"/>
      <c r="H162" s="9" t="str">
        <f>(C162-B162)+(E162-D162)</f>
        <v>0</v>
      </c>
      <c r="I162" s="9" t="str">
        <f>(J2+J1)</f>
        <v>0</v>
      </c>
      <c r="J162" s="9" t="str">
        <f>(H162-I162)</f>
        <v>0</v>
      </c>
      <c r="K162" s="9"/>
      <c r="L162" s="9"/>
      <c r="M162" s="10"/>
    </row>
    <row r="163" spans="1:13">
      <c r="A163" s="9" t="s">
        <v>391</v>
      </c>
      <c r="B163" s="9" t="s">
        <v>95</v>
      </c>
      <c r="C163" s="9" t="s">
        <v>189</v>
      </c>
      <c r="D163" s="9" t="s">
        <v>392</v>
      </c>
      <c r="E163" s="9" t="s">
        <v>40</v>
      </c>
      <c r="F163" s="9"/>
      <c r="G163" s="9"/>
      <c r="H163" s="9" t="str">
        <f>(C163-B163)+(E163-D163)</f>
        <v>0</v>
      </c>
      <c r="I163" s="9" t="str">
        <f>(J2+J1)</f>
        <v>0</v>
      </c>
      <c r="J163" s="9" t="str">
        <f>(H163-I163)</f>
        <v>0</v>
      </c>
      <c r="K163" s="9"/>
      <c r="L163" s="9"/>
      <c r="M163" s="10"/>
    </row>
    <row r="164" spans="1:13">
      <c r="A164" s="9" t="s">
        <v>393</v>
      </c>
      <c r="B164" s="9" t="s">
        <v>71</v>
      </c>
      <c r="C164" s="9" t="s">
        <v>394</v>
      </c>
      <c r="D164" s="9" t="s">
        <v>38</v>
      </c>
      <c r="E164" s="9" t="s">
        <v>190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9" t="s">
        <v>395</v>
      </c>
      <c r="B165" s="9"/>
      <c r="C165" s="9"/>
      <c r="D165" s="9"/>
      <c r="E165" s="9"/>
      <c r="F165" s="9"/>
      <c r="G165" s="9"/>
      <c r="H165" s="9" t="s">
        <v>335</v>
      </c>
      <c r="I165" s="9" t="str">
        <f>(J2+J1)</f>
        <v>0</v>
      </c>
      <c r="J165" s="9" t="s">
        <v>107</v>
      </c>
      <c r="K165" s="9"/>
      <c r="L165" s="9"/>
      <c r="M165" s="10"/>
    </row>
    <row r="166" spans="1:13">
      <c r="A166" s="9" t="s">
        <v>396</v>
      </c>
      <c r="B166" s="9" t="s">
        <v>71</v>
      </c>
      <c r="C166" s="9" t="s">
        <v>397</v>
      </c>
      <c r="D166" s="9" t="s">
        <v>398</v>
      </c>
      <c r="E166" s="9" t="s">
        <v>175</v>
      </c>
      <c r="F166" s="9"/>
      <c r="G166" s="9"/>
      <c r="H166" s="9" t="str">
        <f>(C166-B166)+(E166-D166)</f>
        <v>0</v>
      </c>
      <c r="I166" s="9" t="str">
        <f>(J2+J1)</f>
        <v>0</v>
      </c>
      <c r="J166" s="9" t="str">
        <f>(H166-I166)</f>
        <v>0</v>
      </c>
      <c r="K166" s="9"/>
      <c r="L166" s="9"/>
      <c r="M166" s="10"/>
    </row>
    <row r="167" spans="1:13">
      <c r="F167" s="12" t="s">
        <v>399</v>
      </c>
      <c r="G167" s="6"/>
      <c r="H167" s="9" t="str">
        <f>SUM(H15:H166)</f>
        <v>0</v>
      </c>
      <c r="I167" s="9" t="str">
        <f>SUM(I15:I166)</f>
        <v>0</v>
      </c>
      <c r="J167" s="10"/>
    </row>
    <row r="168" spans="1:13">
      <c r="H168" s="12" t="s">
        <v>400</v>
      </c>
      <c r="I168" s="9" t="str">
        <f>(H167-I167)</f>
        <v>0</v>
      </c>
      <c r="J168" s="12"/>
      <c r="K168" s="6"/>
    </row>
    <row r="172" spans="1:13">
      <c r="A172" s="13" t="s">
        <v>401</v>
      </c>
      <c r="B172" s="14"/>
      <c r="C172" s="14"/>
    </row>
    <row r="173" spans="1:13">
      <c r="A173" t="s">
        <v>402</v>
      </c>
    </row>
    <row r="178" spans="1:13">
      <c r="A178" s="13" t="s">
        <v>403</v>
      </c>
      <c r="B178" s="14"/>
      <c r="C178" s="14"/>
    </row>
    <row r="179" spans="1:13">
      <c r="A17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F167:G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2023-10-13T18:29:34-03:00</dcterms:created>
  <dcterms:modified xsi:type="dcterms:W3CDTF">2023-10-13T18:29:34-03:00</dcterms:modified>
  <dc:title>Untitled Spreadsheet</dc:title>
  <dc:description/>
  <dc:subject/>
  <cp:keywords/>
  <cp:category/>
</cp:coreProperties>
</file>