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<sst xmlns="http://schemas.openxmlformats.org/spreadsheetml/2006/main" uniqueCount="234">
  <si>
    <t>Período</t>
  </si>
  <si>
    <t>de 01/09/2023 até 12/12/2023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</si>
  <si>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</si>
  <si>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</si>
  <si>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</si>
  <si>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</si>
  <si>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</si>
  <si>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</si>
  <si>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</si>
  <si>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</si>
  <si>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</si>
  <si>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</si>
  <si>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</si>
  <si>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</si>
  <si>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</si>
  <si>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</si>
  <si>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</si>
  <si>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</si>
  <si>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</si>
  <si>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</si>
  <si>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</si>
  <si>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</si>
  <si>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</si>
  <si>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</si>
  <si>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</si>
  <si>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</si>
  <si>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</si>
  <si>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</si>
  <si>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</si>
  <si>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</si>
  <si>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</si>
  <si>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</si>
  <si>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</si>
  <si>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</si>
  <si>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</si>
  <si>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</si>
  <si>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</si>
  <si>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</si>
  <si>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</si>
  <si>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</si>
  <si>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</si>
  <si>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</si>
  <si>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</si>
  <si>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</si>
  <si>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</si>
  <si>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</si>
  <si>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</si>
  <si>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</si>
  <si>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</si>
  <si>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</si>
  <si>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</si>
  <si>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</si>
  <si>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</si>
  <si>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</si>
  <si>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</si>
  <si>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</si>
  <si>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</si>
  <si>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</si>
  <si>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</si>
  <si>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</si>
  <si>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</si>
  <si>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</si>
  <si>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</si>
  <si>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</si>
  <si>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</si>
  <si>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</si>
  <si>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</si>
  <si>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</si>
  <si>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</si>
  <si>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</si>
  <si>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</si>
  <si>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</si>
  <si>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</si>
  <si>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</si>
  <si>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</si>
  <si>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</si>
  <si>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</si>
  <si>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</si>
  <si>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</si>
  <si>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</si>
  <si>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</si>
  <si>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</si>
  <si>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</si>
  <si>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</si>
  <si>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</si>
  <si>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</si>
  <si>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08:44</t>
  </si>
  <si>
    <t>Quarta-Feira, 04/10/2023</t>
  </si>
  <si>
    <t>10:00</t>
  </si>
  <si>
    <t>18:32</t>
  </si>
  <si>
    <t>Quinta-Feira, 05/10/2023</t>
  </si>
  <si>
    <t>08:48</t>
  </si>
  <si>
    <t>14:01</t>
  </si>
  <si>
    <t>19:37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</si>
  <si>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</si>
  <si>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</si>
  <si>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</si>
  <si>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</si>
  <si>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</si>
  <si>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</si>
  <si>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</si>
  <si>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</si>
  <si>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</si>
  <si>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</si>
  <si>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</si>
  <si>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</si>
  <si>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</si>
  <si>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</si>
  <si>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Quarta-Feira, 11/10/2023</t>
  </si>
  <si>
    <t>11:03</t>
  </si>
  <si>
    <t>Quinta-Feira, 12/10/2023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</si>
  <si>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</si>
  <si>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</si>
  <si>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</si>
  <si>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</si>
  <si>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</si>
  <si>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</si>
  <si>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</si>
  <si>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</si>
  <si>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</si>
  <si>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</si>
  <si>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</si>
  <si>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</si>
  <si>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</si>
  <si>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</si>
  <si>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</si>
  <si>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</si>
  <si>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</si>
  <si>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</si>
  <si>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</si>
  <si>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</si>
  <si>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</si>
  <si>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</si>
  <si>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</si>
  <si>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</si>
  <si>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</si>
  <si>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</si>
  <si>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</si>
  <si>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</si>
  <si>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</si>
  <si>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</si>
  <si>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</si>
  <si>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</si>
  <si>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</si>
  <si>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</si>
  <si>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</si>
  <si>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</si>
  <si>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</si>
  <si>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</si>
  <si>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</si>
  <si>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Sábado, 28/10/2023</t>
  </si>
  <si>
    <t>Domingo, 29/10/2023</t>
  </si>
  <si>
    <t>Segunda-Feira, 30/10/2023</t>
  </si>
  <si>
    <t>09:04</t>
  </si>
  <si>
    <t>14:02</t>
  </si>
  <si>
    <t>22:12</t>
  </si>
  <si>
    <t>23:34</t>
  </si>
  <si>
    <t>Terca-Feira, 31/10/2023</t>
  </si>
  <si>
    <t>10:11</t>
  </si>
  <si>
    <t>Quarta-Feira, 01/11/2023</t>
  </si>
  <si>
    <t>13:01</t>
  </si>
  <si>
    <t>14:00</t>
  </si>
  <si>
    <t>18:41</t>
  </si>
  <si>
    <t>Quinta-Feira, 02/11/2023</t>
  </si>
  <si>
    <t>Sexta-Feira, 03/11/2023</t>
  </si>
  <si>
    <t>Sábado, 04/11/2023</t>
  </si>
  <si>
    <t>Domingo, 05/11/2023</t>
  </si>
  <si>
    <t>Segunda-Feira, 06/11/2023</t>
  </si>
  <si>
    <t>Terca-Feira, 07/11/2023</t>
  </si>
  <si>
    <t>Quarta-Feira, 08/11/2023</t>
  </si>
  <si>
    <t>Quinta-Feira, 09/11/2023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</si>
  <si>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</si>
  <si>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</si>
  <si>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</si>
  <si>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</si>
  <si>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</si>
  <si>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</si>
  <si>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</si>
  <si>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</si>
  <si>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</si>
  <si>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</si>
  <si>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</si>
  <si>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</si>
  <si>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</si>
  <si>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</si>
  <si>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09:26</t>
  </si>
  <si>
    <t>12:59</t>
  </si>
  <si>
    <t>21:30</t>
  </si>
  <si>
    <t>Sexta-Feira, 24/11/2023</t>
  </si>
  <si>
    <t>18:10</t>
  </si>
  <si>
    <t xml:space="preserve">Falta de marcação de ponto </t>
  </si>
  <si>
    <t>Sábado, 25/11/2023</t>
  </si>
  <si>
    <t>Domingo, 26/11/2023</t>
  </si>
  <si>
    <t>Segunda-Feira, 27/11/2023</t>
  </si>
  <si>
    <t>18:37</t>
  </si>
  <si>
    <t>23:40</t>
  </si>
  <si>
    <t>Terca-Feira, 28/11/2023</t>
  </si>
  <si>
    <t>13:06</t>
  </si>
  <si>
    <t>Quarta-Feira, 29/11/2023</t>
  </si>
  <si>
    <t>13:07</t>
  </si>
  <si>
    <t>Quinta-Feira, 30/11/2023</t>
  </si>
  <si>
    <t>12:07</t>
  </si>
  <si>
    <t>Sexta-Feira, 01/12/2023</t>
  </si>
  <si>
    <t>11:17</t>
  </si>
  <si>
    <t>21:53</t>
  </si>
  <si>
    <t>23:33</t>
  </si>
  <si>
    <t>Sábado, 02/12/2023</t>
  </si>
  <si>
    <t>Domingo, 03/12/2023</t>
  </si>
  <si>
    <t>Segunda-Feira, 04/12/2023</t>
  </si>
  <si>
    <t>09:51</t>
  </si>
  <si>
    <t>Terca-Feira, 05/12/2023</t>
  </si>
  <si>
    <t>Falta de marcação do ponto</t>
  </si>
  <si>
    <t>Quarta-Feira, 06/12/2023</t>
  </si>
  <si>
    <t>09:19</t>
  </si>
  <si>
    <t>19:01</t>
  </si>
  <si>
    <t>Quinta-Feira, 07/12/2023</t>
  </si>
  <si>
    <t>10:46</t>
  </si>
  <si>
    <t>Sexta-Feira, 08/12/2023</t>
  </si>
  <si>
    <t>06:01</t>
  </si>
  <si>
    <t>13:15</t>
  </si>
  <si>
    <t>16:00</t>
  </si>
  <si>
    <t>Sábado, 09/12/2023</t>
  </si>
  <si>
    <t>Domingo, 10/12/2023</t>
  </si>
  <si>
    <t>Segunda-Feira, 11/12/2023</t>
  </si>
  <si>
    <t>09:17</t>
  </si>
  <si>
    <t>Terca-Feira, 12/12/2023</t>
  </si>
  <si>
    <t>08:50</t>
  </si>
  <si>
    <t>18:34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</si>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</sst>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130"/>
  <sheetViews>
    <sheetView tabSelected="1" workbookViewId="0" showGridLines="true" showRowColHeaders="1">
      <selection activeCell="C129" sqref="C129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2" t="s">
        <v>83</v>
      </c>
      <c r="B45" s="12" t="s">
        <v>47</v>
      </c>
      <c r="C45" s="12" t="s">
        <v>47</v>
      </c>
      <c r="D45" s="12" t="s">
        <v>47</v>
      </c>
      <c r="E45" s="12" t="s">
        <v>47</v>
      </c>
      <c r="F45" s="12"/>
      <c r="G45" s="12"/>
      <c r="H45" s="12"/>
      <c r="I45" s="12"/>
      <c r="J45" s="12"/>
      <c r="K45" s="12" t="s">
        <v>69</v>
      </c>
      <c r="L45" s="12"/>
      <c r="M45" s="11"/>
    </row>
    <row r="46" spans="1:21">
      <c r="A46" s="10" t="s">
        <v>84</v>
      </c>
      <c r="B46" s="10" t="s">
        <v>47</v>
      </c>
      <c r="C46" s="10" t="s">
        <v>47</v>
      </c>
      <c r="D46" s="10" t="s">
        <v>47</v>
      </c>
      <c r="E46" s="10" t="s">
        <v>47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69</v>
      </c>
      <c r="L46" s="10"/>
      <c r="M46" s="11"/>
      <c r="U46" s="13" t="s">
        <v>70</v>
      </c>
    </row>
    <row r="47" spans="1:21">
      <c r="A47" s="10" t="s">
        <v>85</v>
      </c>
      <c r="B47" s="10" t="s">
        <v>86</v>
      </c>
      <c r="C47" s="10" t="s">
        <v>39</v>
      </c>
      <c r="D47" s="10" t="s">
        <v>32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57</v>
      </c>
      <c r="L47" s="10"/>
      <c r="M47" s="11"/>
    </row>
    <row r="48" spans="1:21">
      <c r="A48" s="10" t="s">
        <v>87</v>
      </c>
      <c r="B48" s="10" t="s">
        <v>88</v>
      </c>
      <c r="C48" s="10" t="s">
        <v>39</v>
      </c>
      <c r="D48" s="10" t="s">
        <v>32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90</v>
      </c>
      <c r="B49" s="10" t="s">
        <v>91</v>
      </c>
      <c r="C49" s="10" t="s">
        <v>32</v>
      </c>
      <c r="D49" s="10" t="s">
        <v>92</v>
      </c>
      <c r="E49" s="10" t="s">
        <v>93</v>
      </c>
      <c r="F49" s="10" t="s">
        <v>42</v>
      </c>
      <c r="G49" s="10" t="s">
        <v>94</v>
      </c>
      <c r="H49" s="10" t="str">
        <f>(C49-B49)+(E49-D49)+(G49-F49)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95</v>
      </c>
      <c r="B50" s="10" t="s">
        <v>96</v>
      </c>
      <c r="C50" s="10" t="s">
        <v>97</v>
      </c>
      <c r="D50" s="10" t="s">
        <v>98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2" t="s">
        <v>99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101</v>
      </c>
      <c r="B53" s="10" t="s">
        <v>102</v>
      </c>
      <c r="C53" s="10" t="s">
        <v>39</v>
      </c>
      <c r="D53" s="10" t="s">
        <v>103</v>
      </c>
      <c r="E53" s="10" t="s">
        <v>104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105</v>
      </c>
      <c r="B54" s="10" t="s">
        <v>106</v>
      </c>
      <c r="C54" s="10" t="s">
        <v>39</v>
      </c>
      <c r="D54" s="10" t="s">
        <v>32</v>
      </c>
      <c r="E54" s="10" t="s">
        <v>104</v>
      </c>
      <c r="F54" s="10" t="s">
        <v>107</v>
      </c>
      <c r="G54" s="10" t="s">
        <v>43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108</v>
      </c>
      <c r="B55" s="10" t="s">
        <v>109</v>
      </c>
      <c r="C55" s="10" t="s">
        <v>39</v>
      </c>
      <c r="D55" s="10" t="s">
        <v>32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2" t="s">
        <v>110</v>
      </c>
      <c r="B56" s="12"/>
      <c r="C56" s="12"/>
      <c r="D56" s="12"/>
      <c r="E56" s="12"/>
      <c r="F56" s="12"/>
      <c r="G56" s="12"/>
      <c r="H56" s="12" t="s">
        <v>46</v>
      </c>
      <c r="I56" s="12"/>
      <c r="J56" s="12" t="s">
        <v>47</v>
      </c>
      <c r="K56" s="12"/>
      <c r="L56" s="10"/>
      <c r="M56" s="11"/>
    </row>
    <row r="57" spans="1:21">
      <c r="A57" s="10" t="s">
        <v>111</v>
      </c>
      <c r="B57" s="10" t="s">
        <v>112</v>
      </c>
      <c r="C57" s="10" t="s">
        <v>113</v>
      </c>
      <c r="D57" s="10" t="s">
        <v>32</v>
      </c>
      <c r="E57" s="10" t="s">
        <v>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114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115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116</v>
      </c>
      <c r="B60" s="10" t="s">
        <v>47</v>
      </c>
      <c r="C60" s="10" t="s">
        <v>47</v>
      </c>
      <c r="D60" s="10" t="s">
        <v>47</v>
      </c>
      <c r="E60" s="10" t="s">
        <v>47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117</v>
      </c>
      <c r="L60" s="10"/>
      <c r="M60" s="11"/>
      <c r="U60" s="13" t="s">
        <v>70</v>
      </c>
    </row>
    <row r="61" spans="1:21">
      <c r="A61" s="10" t="s">
        <v>118</v>
      </c>
      <c r="B61" s="10" t="s">
        <v>119</v>
      </c>
      <c r="C61" s="10" t="s">
        <v>39</v>
      </c>
      <c r="D61" s="10" t="s">
        <v>32</v>
      </c>
      <c r="E61" s="10" t="s">
        <v>60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57</v>
      </c>
      <c r="L61" s="10"/>
      <c r="M61" s="11"/>
    </row>
    <row r="62" spans="1:21">
      <c r="A62" s="10" t="s">
        <v>120</v>
      </c>
      <c r="B62" s="10" t="s">
        <v>121</v>
      </c>
      <c r="C62" s="10" t="s">
        <v>39</v>
      </c>
      <c r="D62" s="10" t="s">
        <v>122</v>
      </c>
      <c r="E62" s="10" t="s">
        <v>123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57</v>
      </c>
      <c r="L62" s="10"/>
      <c r="M62" s="11"/>
    </row>
    <row r="63" spans="1:21">
      <c r="A63" s="10" t="s">
        <v>124</v>
      </c>
      <c r="B63" s="10" t="s">
        <v>125</v>
      </c>
      <c r="C63" s="10" t="s">
        <v>39</v>
      </c>
      <c r="D63" s="10" t="s">
        <v>32</v>
      </c>
      <c r="E63" s="10" t="s">
        <v>126</v>
      </c>
      <c r="F63" s="10" t="s">
        <v>61</v>
      </c>
      <c r="G63" s="10" t="s">
        <v>127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128</v>
      </c>
      <c r="B64" s="10" t="s">
        <v>129</v>
      </c>
      <c r="C64" s="10" t="s">
        <v>39</v>
      </c>
      <c r="D64" s="10" t="s">
        <v>32</v>
      </c>
      <c r="E64" s="10" t="s">
        <v>130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57</v>
      </c>
      <c r="L64" s="10"/>
      <c r="M64" s="11"/>
    </row>
    <row r="65" spans="1:21">
      <c r="A65" s="12" t="s">
        <v>131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132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133</v>
      </c>
      <c r="B67" s="10" t="s">
        <v>134</v>
      </c>
      <c r="C67" s="10" t="s">
        <v>135</v>
      </c>
      <c r="D67" s="10" t="s">
        <v>32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136</v>
      </c>
      <c r="B68" s="10" t="s">
        <v>31</v>
      </c>
      <c r="C68" s="10" t="s">
        <v>39</v>
      </c>
      <c r="D68" s="10" t="s">
        <v>137</v>
      </c>
      <c r="E68" s="10" t="s">
        <v>138</v>
      </c>
      <c r="F68" s="10" t="s">
        <v>139</v>
      </c>
      <c r="G68" s="10" t="s">
        <v>140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141</v>
      </c>
      <c r="B69" s="10" t="s">
        <v>88</v>
      </c>
      <c r="C69" s="10" t="s">
        <v>39</v>
      </c>
      <c r="D69" s="10" t="s">
        <v>32</v>
      </c>
      <c r="E69" s="10" t="s">
        <v>34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57</v>
      </c>
      <c r="L69" s="10"/>
      <c r="M69" s="11"/>
    </row>
    <row r="70" spans="1:21">
      <c r="A70" s="10" t="s">
        <v>142</v>
      </c>
      <c r="B70" s="10" t="s">
        <v>143</v>
      </c>
      <c r="C70" s="10" t="s">
        <v>39</v>
      </c>
      <c r="D70" s="10" t="s">
        <v>32</v>
      </c>
      <c r="E70" s="10" t="s">
        <v>144</v>
      </c>
      <c r="F70" s="10" t="s">
        <v>145</v>
      </c>
      <c r="G70" s="10" t="s">
        <v>146</v>
      </c>
      <c r="H70" s="10" t="str">
        <f>(C70-B70)+(E70-D70)+(G70-F70)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0" t="s">
        <v>147</v>
      </c>
      <c r="B71" s="10" t="s">
        <v>148</v>
      </c>
      <c r="C71" s="10" t="s">
        <v>39</v>
      </c>
      <c r="D71" s="10" t="s">
        <v>32</v>
      </c>
      <c r="E71" s="10" t="s">
        <v>149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57</v>
      </c>
      <c r="L71" s="10"/>
      <c r="M71" s="11"/>
    </row>
    <row r="72" spans="1:21">
      <c r="A72" s="12" t="s">
        <v>150</v>
      </c>
      <c r="B72" s="12"/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1"/>
    </row>
    <row r="73" spans="1:21">
      <c r="A73" s="12" t="s">
        <v>151</v>
      </c>
      <c r="B73" s="12"/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1"/>
    </row>
    <row r="74" spans="1:21">
      <c r="A74" s="10" t="s">
        <v>152</v>
      </c>
      <c r="B74" s="10" t="s">
        <v>153</v>
      </c>
      <c r="C74" s="10" t="s">
        <v>32</v>
      </c>
      <c r="D74" s="10" t="s">
        <v>154</v>
      </c>
      <c r="E74" s="10" t="s">
        <v>34</v>
      </c>
      <c r="F74" s="10" t="s">
        <v>155</v>
      </c>
      <c r="G74" s="10" t="s">
        <v>156</v>
      </c>
      <c r="H74" s="10" t="str">
        <f>(C74-B74)+(E74-D74)+(G74-F74)</f>
        <v>0</v>
      </c>
      <c r="I74" s="10" t="str">
        <f>(J2+J1)</f>
        <v>0</v>
      </c>
      <c r="J74" s="10" t="str">
        <f>(H74-I74)</f>
        <v>0</v>
      </c>
      <c r="K74" s="10" t="s">
        <v>35</v>
      </c>
      <c r="L74" s="10"/>
      <c r="M74" s="11"/>
    </row>
    <row r="75" spans="1:21">
      <c r="A75" s="10" t="s">
        <v>157</v>
      </c>
      <c r="B75" s="10" t="s">
        <v>158</v>
      </c>
      <c r="C75" s="10" t="s">
        <v>39</v>
      </c>
      <c r="D75" s="10" t="s">
        <v>32</v>
      </c>
      <c r="E75" s="10" t="s">
        <v>144</v>
      </c>
      <c r="F75" s="10" t="s">
        <v>42</v>
      </c>
      <c r="G75" s="10" t="s">
        <v>43</v>
      </c>
      <c r="H75" s="10" t="str">
        <f>(C75-B75)+(E75-D75)+(G75-F75)</f>
        <v>0</v>
      </c>
      <c r="I75" s="10" t="str">
        <f>(J2+J1)</f>
        <v>0</v>
      </c>
      <c r="J75" s="10" t="str">
        <f>(H75-I75)</f>
        <v>0</v>
      </c>
      <c r="K75" s="10" t="s">
        <v>35</v>
      </c>
      <c r="L75" s="10"/>
      <c r="M75" s="11"/>
    </row>
    <row r="76" spans="1:21">
      <c r="A76" s="10" t="s">
        <v>159</v>
      </c>
      <c r="B76" s="10" t="s">
        <v>39</v>
      </c>
      <c r="C76" s="10" t="s">
        <v>160</v>
      </c>
      <c r="D76" s="10" t="s">
        <v>161</v>
      </c>
      <c r="E76" s="10" t="s">
        <v>162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/>
      <c r="L76" s="10"/>
      <c r="M76" s="11"/>
    </row>
    <row r="77" spans="1:21">
      <c r="A77" s="12" t="s">
        <v>163</v>
      </c>
      <c r="B77" s="12"/>
      <c r="C77" s="12"/>
      <c r="D77" s="12"/>
      <c r="E77" s="12"/>
      <c r="F77" s="12"/>
      <c r="G77" s="12"/>
      <c r="H77" s="12" t="s">
        <v>46</v>
      </c>
      <c r="I77" s="12"/>
      <c r="J77" s="12" t="s">
        <v>47</v>
      </c>
      <c r="K77" s="12"/>
      <c r="L77" s="10"/>
      <c r="M77" s="11"/>
    </row>
    <row r="78" spans="1:21">
      <c r="A78" s="10" t="s">
        <v>164</v>
      </c>
      <c r="B78" s="10" t="s">
        <v>121</v>
      </c>
      <c r="C78" s="10" t="s">
        <v>39</v>
      </c>
      <c r="D78" s="10" t="s">
        <v>32</v>
      </c>
      <c r="E78" s="10" t="s">
        <v>34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35</v>
      </c>
      <c r="L78" s="10"/>
      <c r="M78" s="11"/>
    </row>
    <row r="79" spans="1:21">
      <c r="A79" s="12" t="s">
        <v>165</v>
      </c>
      <c r="B79" s="12"/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1"/>
    </row>
    <row r="80" spans="1:21">
      <c r="A80" s="12" t="s">
        <v>166</v>
      </c>
      <c r="B80" s="12"/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1"/>
    </row>
    <row r="81" spans="1:21">
      <c r="A81" s="10" t="s">
        <v>167</v>
      </c>
      <c r="B81" s="10" t="s">
        <v>47</v>
      </c>
      <c r="C81" s="10" t="s">
        <v>47</v>
      </c>
      <c r="D81" s="10" t="s">
        <v>47</v>
      </c>
      <c r="E81" s="10" t="s">
        <v>47</v>
      </c>
      <c r="F81" s="10"/>
      <c r="G81" s="10"/>
      <c r="H81" s="10" t="str">
        <f>(C81-B81)+(E81-D81)</f>
        <v>0</v>
      </c>
      <c r="I81" s="10" t="str">
        <f>(U81+J1)</f>
        <v>0</v>
      </c>
      <c r="J81" s="10" t="str">
        <f>(H81-I81)</f>
        <v>0</v>
      </c>
      <c r="K81" s="10" t="s">
        <v>69</v>
      </c>
      <c r="L81" s="10"/>
      <c r="M81" s="11"/>
      <c r="U81" s="13" t="s">
        <v>70</v>
      </c>
    </row>
    <row r="82" spans="1:21">
      <c r="A82" s="10" t="s">
        <v>168</v>
      </c>
      <c r="B82" s="10" t="s">
        <v>47</v>
      </c>
      <c r="C82" s="10" t="s">
        <v>47</v>
      </c>
      <c r="D82" s="10" t="s">
        <v>47</v>
      </c>
      <c r="E82" s="10" t="s">
        <v>47</v>
      </c>
      <c r="F82" s="10"/>
      <c r="G82" s="10"/>
      <c r="H82" s="10" t="str">
        <f>(C82-B82)+(E82-D82)</f>
        <v>0</v>
      </c>
      <c r="I82" s="10" t="str">
        <f>(U82+J1)</f>
        <v>0</v>
      </c>
      <c r="J82" s="10" t="str">
        <f>(H82-I82)</f>
        <v>0</v>
      </c>
      <c r="K82" s="10" t="s">
        <v>69</v>
      </c>
      <c r="L82" s="10"/>
      <c r="M82" s="11"/>
      <c r="U82" s="13" t="s">
        <v>70</v>
      </c>
    </row>
    <row r="83" spans="1:21">
      <c r="A83" s="10" t="s">
        <v>169</v>
      </c>
      <c r="B83" s="10" t="s">
        <v>47</v>
      </c>
      <c r="C83" s="10" t="s">
        <v>47</v>
      </c>
      <c r="D83" s="10" t="s">
        <v>47</v>
      </c>
      <c r="E83" s="10" t="s">
        <v>47</v>
      </c>
      <c r="F83" s="10"/>
      <c r="G83" s="10"/>
      <c r="H83" s="10" t="str">
        <f>(C83-B83)+(E83-D83)</f>
        <v>0</v>
      </c>
      <c r="I83" s="10" t="str">
        <f>(U83+J1)</f>
        <v>0</v>
      </c>
      <c r="J83" s="10" t="str">
        <f>(H83-I83)</f>
        <v>0</v>
      </c>
      <c r="K83" s="10" t="s">
        <v>69</v>
      </c>
      <c r="L83" s="10"/>
      <c r="M83" s="11"/>
      <c r="U83" s="13" t="s">
        <v>70</v>
      </c>
    </row>
    <row r="84" spans="1:21">
      <c r="A84" s="10" t="s">
        <v>170</v>
      </c>
      <c r="B84" s="10" t="s">
        <v>47</v>
      </c>
      <c r="C84" s="10" t="s">
        <v>47</v>
      </c>
      <c r="D84" s="10" t="s">
        <v>47</v>
      </c>
      <c r="E84" s="10" t="s">
        <v>47</v>
      </c>
      <c r="F84" s="10"/>
      <c r="G84" s="10"/>
      <c r="H84" s="10" t="str">
        <f>(C84-B84)+(E84-D84)</f>
        <v>0</v>
      </c>
      <c r="I84" s="10" t="str">
        <f>(U84+J1)</f>
        <v>0</v>
      </c>
      <c r="J84" s="10" t="str">
        <f>(H84-I84)</f>
        <v>0</v>
      </c>
      <c r="K84" s="10" t="s">
        <v>69</v>
      </c>
      <c r="L84" s="10"/>
      <c r="M84" s="11"/>
      <c r="U84" s="13" t="s">
        <v>70</v>
      </c>
    </row>
    <row r="85" spans="1:21">
      <c r="A85" s="10" t="s">
        <v>171</v>
      </c>
      <c r="B85" s="10" t="s">
        <v>47</v>
      </c>
      <c r="C85" s="10" t="s">
        <v>47</v>
      </c>
      <c r="D85" s="10" t="s">
        <v>47</v>
      </c>
      <c r="E85" s="10" t="s">
        <v>47</v>
      </c>
      <c r="F85" s="10"/>
      <c r="G85" s="10"/>
      <c r="H85" s="10" t="str">
        <f>(C85-B85)+(E85-D85)</f>
        <v>0</v>
      </c>
      <c r="I85" s="10" t="str">
        <f>(U85+J1)</f>
        <v>0</v>
      </c>
      <c r="J85" s="10" t="str">
        <f>(H85-I85)</f>
        <v>0</v>
      </c>
      <c r="K85" s="10" t="s">
        <v>69</v>
      </c>
      <c r="L85" s="10"/>
      <c r="M85" s="11"/>
      <c r="U85" s="13" t="s">
        <v>70</v>
      </c>
    </row>
    <row r="86" spans="1:21">
      <c r="A86" s="12" t="s">
        <v>172</v>
      </c>
      <c r="B86" s="12" t="s">
        <v>47</v>
      </c>
      <c r="C86" s="12" t="s">
        <v>47</v>
      </c>
      <c r="D86" s="12" t="s">
        <v>47</v>
      </c>
      <c r="E86" s="12" t="s">
        <v>47</v>
      </c>
      <c r="F86" s="12"/>
      <c r="G86" s="12"/>
      <c r="H86" s="12"/>
      <c r="I86" s="12"/>
      <c r="J86" s="12"/>
      <c r="K86" s="12" t="s">
        <v>69</v>
      </c>
      <c r="L86" s="12"/>
      <c r="M86" s="11"/>
    </row>
    <row r="87" spans="1:21">
      <c r="A87" s="12" t="s">
        <v>173</v>
      </c>
      <c r="B87" s="12" t="s">
        <v>47</v>
      </c>
      <c r="C87" s="12" t="s">
        <v>47</v>
      </c>
      <c r="D87" s="12" t="s">
        <v>47</v>
      </c>
      <c r="E87" s="12" t="s">
        <v>47</v>
      </c>
      <c r="F87" s="12"/>
      <c r="G87" s="12"/>
      <c r="H87" s="12"/>
      <c r="I87" s="12"/>
      <c r="J87" s="12"/>
      <c r="K87" s="12" t="s">
        <v>69</v>
      </c>
      <c r="L87" s="12"/>
      <c r="M87" s="11"/>
    </row>
    <row r="88" spans="1:21">
      <c r="A88" s="10" t="s">
        <v>174</v>
      </c>
      <c r="B88" s="10" t="s">
        <v>47</v>
      </c>
      <c r="C88" s="10" t="s">
        <v>47</v>
      </c>
      <c r="D88" s="10" t="s">
        <v>47</v>
      </c>
      <c r="E88" s="10" t="s">
        <v>47</v>
      </c>
      <c r="F88" s="10"/>
      <c r="G88" s="10"/>
      <c r="H88" s="10" t="str">
        <f>(C88-B88)+(E88-D88)</f>
        <v>0</v>
      </c>
      <c r="I88" s="10" t="str">
        <f>(U88+J1)</f>
        <v>0</v>
      </c>
      <c r="J88" s="10" t="str">
        <f>(H88-I88)</f>
        <v>0</v>
      </c>
      <c r="K88" s="10" t="s">
        <v>69</v>
      </c>
      <c r="L88" s="10"/>
      <c r="M88" s="11"/>
      <c r="U88" s="13" t="s">
        <v>70</v>
      </c>
    </row>
    <row r="89" spans="1:21">
      <c r="A89" s="10" t="s">
        <v>175</v>
      </c>
      <c r="B89" s="10" t="s">
        <v>47</v>
      </c>
      <c r="C89" s="10" t="s">
        <v>47</v>
      </c>
      <c r="D89" s="10" t="s">
        <v>47</v>
      </c>
      <c r="E89" s="10" t="s">
        <v>47</v>
      </c>
      <c r="F89" s="10"/>
      <c r="G89" s="10"/>
      <c r="H89" s="10" t="str">
        <f>(C89-B89)+(E89-D89)</f>
        <v>0</v>
      </c>
      <c r="I89" s="10" t="str">
        <f>(U89+J1)</f>
        <v>0</v>
      </c>
      <c r="J89" s="10" t="str">
        <f>(H89-I89)</f>
        <v>0</v>
      </c>
      <c r="K89" s="10" t="s">
        <v>69</v>
      </c>
      <c r="L89" s="10"/>
      <c r="M89" s="11"/>
      <c r="U89" s="13" t="s">
        <v>70</v>
      </c>
    </row>
    <row r="90" spans="1:21">
      <c r="A90" s="12" t="s">
        <v>176</v>
      </c>
      <c r="B90" s="12" t="s">
        <v>47</v>
      </c>
      <c r="C90" s="12" t="s">
        <v>47</v>
      </c>
      <c r="D90" s="12" t="s">
        <v>47</v>
      </c>
      <c r="E90" s="12" t="s">
        <v>47</v>
      </c>
      <c r="F90" s="12"/>
      <c r="G90" s="12"/>
      <c r="H90" s="12" t="s">
        <v>46</v>
      </c>
      <c r="I90" s="12"/>
      <c r="J90" s="12" t="str">
        <f>(H90-I90)</f>
        <v>0</v>
      </c>
      <c r="K90" s="12" t="s">
        <v>69</v>
      </c>
      <c r="L90" s="10"/>
      <c r="M90" s="11"/>
    </row>
    <row r="91" spans="1:21">
      <c r="A91" s="10" t="s">
        <v>177</v>
      </c>
      <c r="B91" s="10" t="s">
        <v>47</v>
      </c>
      <c r="C91" s="10" t="s">
        <v>47</v>
      </c>
      <c r="D91" s="10" t="s">
        <v>47</v>
      </c>
      <c r="E91" s="10" t="s">
        <v>47</v>
      </c>
      <c r="F91" s="10"/>
      <c r="G91" s="10"/>
      <c r="H91" s="10" t="str">
        <f>(C91-B91)+(E91-D91)</f>
        <v>0</v>
      </c>
      <c r="I91" s="10" t="str">
        <f>(U91+J1)</f>
        <v>0</v>
      </c>
      <c r="J91" s="10" t="str">
        <f>(H91-I91)</f>
        <v>0</v>
      </c>
      <c r="K91" s="10" t="s">
        <v>69</v>
      </c>
      <c r="L91" s="10"/>
      <c r="M91" s="11"/>
      <c r="U91" s="13" t="s">
        <v>70</v>
      </c>
    </row>
    <row r="92" spans="1:21">
      <c r="A92" s="10" t="s">
        <v>178</v>
      </c>
      <c r="B92" s="10" t="s">
        <v>47</v>
      </c>
      <c r="C92" s="10" t="s">
        <v>47</v>
      </c>
      <c r="D92" s="10" t="s">
        <v>47</v>
      </c>
      <c r="E92" s="10" t="s">
        <v>47</v>
      </c>
      <c r="F92" s="10"/>
      <c r="G92" s="10"/>
      <c r="H92" s="10" t="str">
        <f>(C92-B92)+(E92-D92)</f>
        <v>0</v>
      </c>
      <c r="I92" s="10" t="str">
        <f>(U92+J1)</f>
        <v>0</v>
      </c>
      <c r="J92" s="10" t="str">
        <f>(H92-I92)</f>
        <v>0</v>
      </c>
      <c r="K92" s="10" t="s">
        <v>69</v>
      </c>
      <c r="L92" s="10"/>
      <c r="M92" s="11"/>
      <c r="U92" s="13" t="s">
        <v>70</v>
      </c>
    </row>
    <row r="93" spans="1:21">
      <c r="A93" s="12" t="s">
        <v>179</v>
      </c>
      <c r="B93" s="12" t="s">
        <v>47</v>
      </c>
      <c r="C93" s="12" t="s">
        <v>47</v>
      </c>
      <c r="D93" s="12" t="s">
        <v>47</v>
      </c>
      <c r="E93" s="12" t="s">
        <v>47</v>
      </c>
      <c r="F93" s="12"/>
      <c r="G93" s="12"/>
      <c r="H93" s="12"/>
      <c r="I93" s="12"/>
      <c r="J93" s="12"/>
      <c r="K93" s="12" t="s">
        <v>69</v>
      </c>
      <c r="L93" s="12"/>
      <c r="M93" s="11"/>
    </row>
    <row r="94" spans="1:21">
      <c r="A94" s="12" t="s">
        <v>180</v>
      </c>
      <c r="B94" s="12" t="s">
        <v>47</v>
      </c>
      <c r="C94" s="12" t="s">
        <v>47</v>
      </c>
      <c r="D94" s="12" t="s">
        <v>47</v>
      </c>
      <c r="E94" s="12" t="s">
        <v>47</v>
      </c>
      <c r="F94" s="12"/>
      <c r="G94" s="12"/>
      <c r="H94" s="12"/>
      <c r="I94" s="12"/>
      <c r="J94" s="12"/>
      <c r="K94" s="12" t="s">
        <v>69</v>
      </c>
      <c r="L94" s="12"/>
      <c r="M94" s="11"/>
    </row>
    <row r="95" spans="1:21">
      <c r="A95" s="10" t="s">
        <v>181</v>
      </c>
      <c r="B95" s="10" t="s">
        <v>47</v>
      </c>
      <c r="C95" s="10" t="s">
        <v>47</v>
      </c>
      <c r="D95" s="10" t="s">
        <v>47</v>
      </c>
      <c r="E95" s="10" t="s">
        <v>47</v>
      </c>
      <c r="F95" s="10"/>
      <c r="G95" s="10"/>
      <c r="H95" s="10" t="str">
        <f>(C95-B95)+(E95-D95)</f>
        <v>0</v>
      </c>
      <c r="I95" s="10" t="str">
        <f>(U95+J1)</f>
        <v>0</v>
      </c>
      <c r="J95" s="10" t="str">
        <f>(H95-I95)</f>
        <v>0</v>
      </c>
      <c r="K95" s="10" t="s">
        <v>69</v>
      </c>
      <c r="L95" s="10"/>
      <c r="M95" s="11"/>
      <c r="U95" s="13" t="s">
        <v>70</v>
      </c>
    </row>
    <row r="96" spans="1:21">
      <c r="A96" s="10" t="s">
        <v>182</v>
      </c>
      <c r="B96" s="10" t="s">
        <v>31</v>
      </c>
      <c r="C96" s="10" t="s">
        <v>39</v>
      </c>
      <c r="D96" s="10" t="s">
        <v>32</v>
      </c>
      <c r="E96" s="10" t="s">
        <v>34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 t="s">
        <v>35</v>
      </c>
      <c r="L96" s="10"/>
      <c r="M96" s="11"/>
    </row>
    <row r="97" spans="1:21">
      <c r="A97" s="10" t="s">
        <v>183</v>
      </c>
      <c r="B97" s="10" t="s">
        <v>31</v>
      </c>
      <c r="C97" s="10" t="s">
        <v>39</v>
      </c>
      <c r="D97" s="10" t="s">
        <v>32</v>
      </c>
      <c r="E97" s="10" t="s">
        <v>34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 t="s">
        <v>35</v>
      </c>
      <c r="L97" s="10"/>
      <c r="M97" s="11"/>
    </row>
    <row r="98" spans="1:21">
      <c r="A98" s="10" t="s">
        <v>184</v>
      </c>
      <c r="B98" s="10" t="s">
        <v>185</v>
      </c>
      <c r="C98" s="10" t="s">
        <v>186</v>
      </c>
      <c r="D98" s="10" t="s">
        <v>161</v>
      </c>
      <c r="E98" s="10" t="s">
        <v>34</v>
      </c>
      <c r="F98" s="10" t="s">
        <v>144</v>
      </c>
      <c r="G98" s="10" t="s">
        <v>187</v>
      </c>
      <c r="H98" s="10" t="str">
        <f>(C98-B98)+(E98-D98)+(G98-F98)</f>
        <v>0</v>
      </c>
      <c r="I98" s="10" t="str">
        <f>(J2+J1)</f>
        <v>0</v>
      </c>
      <c r="J98" s="10" t="str">
        <f>(H98-I98)</f>
        <v>0</v>
      </c>
      <c r="K98" s="10" t="s">
        <v>35</v>
      </c>
      <c r="L98" s="10"/>
      <c r="M98" s="11"/>
    </row>
    <row r="99" spans="1:21">
      <c r="A99" s="10" t="s">
        <v>188</v>
      </c>
      <c r="B99" s="10" t="s">
        <v>31</v>
      </c>
      <c r="C99" s="10" t="s">
        <v>39</v>
      </c>
      <c r="D99" s="10" t="s">
        <v>32</v>
      </c>
      <c r="E99" s="10" t="s">
        <v>189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190</v>
      </c>
      <c r="L99" s="10"/>
      <c r="M99" s="11"/>
    </row>
    <row r="100" spans="1:21">
      <c r="A100" s="12" t="s">
        <v>191</v>
      </c>
      <c r="B100" s="12"/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1"/>
    </row>
    <row r="101" spans="1:21">
      <c r="A101" s="12" t="s">
        <v>192</v>
      </c>
      <c r="B101" s="12"/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1"/>
    </row>
    <row r="102" spans="1:21">
      <c r="A102" s="10" t="s">
        <v>193</v>
      </c>
      <c r="B102" s="10" t="s">
        <v>31</v>
      </c>
      <c r="C102" s="10" t="s">
        <v>113</v>
      </c>
      <c r="D102" s="10" t="s">
        <v>160</v>
      </c>
      <c r="E102" s="10" t="s">
        <v>194</v>
      </c>
      <c r="F102" s="10" t="s">
        <v>61</v>
      </c>
      <c r="G102" s="10" t="s">
        <v>195</v>
      </c>
      <c r="H102" s="10" t="str">
        <f>(C102-B102)+(E102-D102)+(G102-F102)</f>
        <v>0</v>
      </c>
      <c r="I102" s="10" t="str">
        <f>(J2+J1)</f>
        <v>0</v>
      </c>
      <c r="J102" s="10" t="str">
        <f>(H102-I102)</f>
        <v>0</v>
      </c>
      <c r="K102" s="10" t="s">
        <v>35</v>
      </c>
      <c r="L102" s="10"/>
      <c r="M102" s="11"/>
    </row>
    <row r="103" spans="1:21">
      <c r="A103" s="10" t="s">
        <v>196</v>
      </c>
      <c r="B103" s="10" t="s">
        <v>31</v>
      </c>
      <c r="C103" s="10" t="s">
        <v>39</v>
      </c>
      <c r="D103" s="10" t="s">
        <v>197</v>
      </c>
      <c r="E103" s="10" t="s">
        <v>34</v>
      </c>
      <c r="F103" s="10"/>
      <c r="G103" s="10"/>
      <c r="H103" s="10" t="str">
        <f>(C103-B103)+(E103-D103)</f>
        <v>0</v>
      </c>
      <c r="I103" s="10" t="str">
        <f>(J2+J1)</f>
        <v>0</v>
      </c>
      <c r="J103" s="10" t="str">
        <f>(H103-I103)</f>
        <v>0</v>
      </c>
      <c r="K103" s="10" t="s">
        <v>35</v>
      </c>
      <c r="L103" s="10"/>
      <c r="M103" s="11"/>
    </row>
    <row r="104" spans="1:21">
      <c r="A104" s="10" t="s">
        <v>198</v>
      </c>
      <c r="B104" s="10" t="s">
        <v>31</v>
      </c>
      <c r="C104" s="10" t="s">
        <v>39</v>
      </c>
      <c r="D104" s="10" t="s">
        <v>199</v>
      </c>
      <c r="E104" s="10" t="s">
        <v>34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 t="s">
        <v>35</v>
      </c>
      <c r="L104" s="10"/>
      <c r="M104" s="11"/>
    </row>
    <row r="105" spans="1:21">
      <c r="A105" s="10" t="s">
        <v>200</v>
      </c>
      <c r="B105" s="10" t="s">
        <v>201</v>
      </c>
      <c r="C105" s="10" t="s">
        <v>32</v>
      </c>
      <c r="D105" s="10" t="s">
        <v>161</v>
      </c>
      <c r="E105" s="10" t="s">
        <v>34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202</v>
      </c>
      <c r="B106" s="10" t="s">
        <v>203</v>
      </c>
      <c r="C106" s="10" t="s">
        <v>32</v>
      </c>
      <c r="D106" s="10" t="s">
        <v>161</v>
      </c>
      <c r="E106" s="10" t="s">
        <v>34</v>
      </c>
      <c r="F106" s="10" t="s">
        <v>204</v>
      </c>
      <c r="G106" s="10" t="s">
        <v>205</v>
      </c>
      <c r="H106" s="10" t="str">
        <f>(C106-B106)+(E106-D106)+(G106-F106)</f>
        <v>0</v>
      </c>
      <c r="I106" s="10" t="str">
        <f>(J2+J1)</f>
        <v>0</v>
      </c>
      <c r="J106" s="10" t="str">
        <f>(H106-I106)</f>
        <v>0</v>
      </c>
      <c r="K106" s="10" t="s">
        <v>35</v>
      </c>
      <c r="L106" s="10"/>
      <c r="M106" s="11"/>
    </row>
    <row r="107" spans="1:21">
      <c r="A107" s="12" t="s">
        <v>206</v>
      </c>
      <c r="B107" s="12"/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1"/>
    </row>
    <row r="108" spans="1:21">
      <c r="A108" s="12" t="s">
        <v>207</v>
      </c>
      <c r="B108" s="12"/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1"/>
    </row>
    <row r="109" spans="1:21">
      <c r="A109" s="10" t="s">
        <v>208</v>
      </c>
      <c r="B109" s="10" t="s">
        <v>209</v>
      </c>
      <c r="C109" s="10" t="s">
        <v>39</v>
      </c>
      <c r="D109" s="10" t="s">
        <v>32</v>
      </c>
      <c r="E109" s="10" t="s">
        <v>34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57</v>
      </c>
      <c r="L109" s="10"/>
      <c r="M109" s="11"/>
    </row>
    <row r="110" spans="1:21">
      <c r="A110" s="10" t="s">
        <v>210</v>
      </c>
      <c r="B110" s="10" t="s">
        <v>31</v>
      </c>
      <c r="C110" s="10" t="s">
        <v>39</v>
      </c>
      <c r="D110" s="10" t="s">
        <v>32</v>
      </c>
      <c r="E110" s="10" t="s">
        <v>144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211</v>
      </c>
      <c r="L110" s="10"/>
      <c r="M110" s="11"/>
    </row>
    <row r="111" spans="1:21">
      <c r="A111" s="10" t="s">
        <v>212</v>
      </c>
      <c r="B111" s="10" t="s">
        <v>213</v>
      </c>
      <c r="C111" s="10" t="s">
        <v>39</v>
      </c>
      <c r="D111" s="10" t="s">
        <v>32</v>
      </c>
      <c r="E111" s="10" t="s">
        <v>214</v>
      </c>
      <c r="F111" s="10" t="s">
        <v>42</v>
      </c>
      <c r="G111" s="10" t="s">
        <v>43</v>
      </c>
      <c r="H111" s="10" t="str">
        <f>(C111-B111)+(E111-D111)+(G111-F111)</f>
        <v>0</v>
      </c>
      <c r="I111" s="10" t="str">
        <f>(J2+J1)</f>
        <v>0</v>
      </c>
      <c r="J111" s="10" t="str">
        <f>(H111-I111)</f>
        <v>0</v>
      </c>
      <c r="K111" s="10" t="s">
        <v>211</v>
      </c>
      <c r="L111" s="10"/>
      <c r="M111" s="11"/>
    </row>
    <row r="112" spans="1:21">
      <c r="A112" s="10" t="s">
        <v>215</v>
      </c>
      <c r="B112" s="10" t="s">
        <v>216</v>
      </c>
      <c r="C112" s="10" t="s">
        <v>39</v>
      </c>
      <c r="D112" s="10" t="s">
        <v>32</v>
      </c>
      <c r="E112" s="10" t="s">
        <v>43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211</v>
      </c>
      <c r="L112" s="10"/>
      <c r="M112" s="11"/>
    </row>
    <row r="113" spans="1:21">
      <c r="A113" s="10" t="s">
        <v>217</v>
      </c>
      <c r="B113" s="10" t="s">
        <v>218</v>
      </c>
      <c r="C113" s="10" t="s">
        <v>39</v>
      </c>
      <c r="D113" s="10" t="s">
        <v>219</v>
      </c>
      <c r="E113" s="10" t="s">
        <v>220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211</v>
      </c>
      <c r="L113" s="10"/>
      <c r="M113" s="11"/>
    </row>
    <row r="114" spans="1:21">
      <c r="A114" s="12" t="s">
        <v>221</v>
      </c>
      <c r="B114" s="12"/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1"/>
    </row>
    <row r="115" spans="1:21">
      <c r="A115" s="12" t="s">
        <v>222</v>
      </c>
      <c r="B115" s="12"/>
      <c r="C115" s="12"/>
      <c r="D115" s="12"/>
      <c r="E115" s="12"/>
      <c r="F115" s="12"/>
      <c r="G115" s="12"/>
      <c r="H115" s="12"/>
      <c r="I115" s="12"/>
      <c r="J115" s="12"/>
      <c r="K115" s="12"/>
      <c r="L115" s="12"/>
      <c r="M115" s="11"/>
    </row>
    <row r="116" spans="1:21">
      <c r="A116" s="10" t="s">
        <v>223</v>
      </c>
      <c r="B116" s="10" t="s">
        <v>224</v>
      </c>
      <c r="C116" s="10" t="s">
        <v>39</v>
      </c>
      <c r="D116" s="10" t="s">
        <v>160</v>
      </c>
      <c r="E116" s="10" t="s">
        <v>34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225</v>
      </c>
      <c r="B117" s="10" t="s">
        <v>226</v>
      </c>
      <c r="C117" s="10" t="s">
        <v>39</v>
      </c>
      <c r="D117" s="10" t="s">
        <v>160</v>
      </c>
      <c r="E117" s="10" t="s">
        <v>227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F118" s="14" t="s">
        <v>228</v>
      </c>
      <c r="G118" s="7"/>
      <c r="H118" s="10" t="str">
        <f>SUM(H15:H117)</f>
        <v>0</v>
      </c>
      <c r="I118" s="10" t="str">
        <f>SUM(I15:I117)</f>
        <v>0</v>
      </c>
      <c r="J118" s="11"/>
    </row>
    <row r="119" spans="1:21">
      <c r="H119" s="14" t="s">
        <v>229</v>
      </c>
      <c r="I119" s="10" t="str">
        <f>(H118-I118)</f>
        <v>0</v>
      </c>
      <c r="J119" s="14"/>
      <c r="K119" s="7"/>
    </row>
    <row r="123" spans="1:21">
      <c r="A123" s="15" t="s">
        <v>230</v>
      </c>
      <c r="B123" s="16"/>
      <c r="C123" s="16"/>
    </row>
    <row r="124" spans="1:21">
      <c r="A124" t="s">
        <v>231</v>
      </c>
    </row>
    <row r="129" spans="1:21">
      <c r="A129" s="15" t="s">
        <v>232</v>
      </c>
      <c r="B129" s="16"/>
      <c r="C129" s="16"/>
    </row>
    <row r="130" spans="1:21">
      <c r="A130" t="s">
        <v>233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F118:G118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2023-12-13T13:01:36-03:00</dcterms:created>
  <dcterms:modified xsi:type="dcterms:W3CDTF">2023-12-13T13:01:36-03:00</dcterms:modified>
  <dc:title>Untitled Spreadsheet</dc:title>
  <dc:description/>
  <dc:subject/>
  <cp:keywords/>
  <cp:category/>
</cp:coreProperties>
</file>