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<sst xmlns="http://schemas.openxmlformats.org/spreadsheetml/2006/main" uniqueCount="387">
  <si>
    <t>Período</t>
  </si>
  <si>
    <t>de 26/06/2023 até 16/01/2024</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</si>
  <si>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</si>
  <si>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</si>
  <si>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</si>
  <si>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</si>
  <si>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</si>
  <si>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</si>
  <si>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</si>
  <si>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</si>
  <si>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</si>
  <si>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</si>
  <si>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</si>
  <si>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</si>
  <si>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</si>
  <si>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</si>
  <si>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</si>
  <si>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</si>
  <si>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</si>
  <si>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</si>
  <si>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</si>
  <si>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</si>
  <si>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</si>
  <si>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</si>
  <si>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</si>
  <si>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</si>
  <si>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</si>
  <si>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</si>
  <si>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</si>
  <si>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</si>
  <si>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</si>
  <si>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</si>
  <si>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</si>
  <si>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</si>
  <si>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</si>
  <si>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</si>
  <si>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</si>
  <si>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</si>
  <si>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</si>
  <si>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</si>
  <si>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</si>
  <si>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</si>
  <si>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</si>
  <si>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</si>
  <si>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</si>
  <si>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</si>
  <si>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</si>
  <si>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</si>
  <si>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</si>
  <si>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</si>
  <si>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</si>
  <si>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</si>
  <si>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</si>
  <si>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</si>
  <si>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</si>
  <si>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</si>
  <si>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</si>
  <si>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</si>
  <si>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</si>
  <si>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</si>
  <si>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</si>
  <si>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</si>
  <si>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</si>
  <si>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</si>
  <si>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</si>
  <si>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</si>
  <si>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</si>
  <si>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</si>
  <si>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</si>
  <si>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</si>
  <si>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</si>
  <si>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</si>
  <si>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</si>
  <si>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</si>
  <si>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</si>
  <si>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</si>
  <si>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</si>
  <si>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</si>
  <si>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</si>
  <si>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</si>
  <si>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</si>
  <si>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</si>
  <si>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</si>
  <si>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</si>
  <si>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</si>
  <si>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</si>
  <si>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</si>
  <si>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</si>
  <si>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</si>
  <si>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</si>
  <si>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</si>
  <si>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</si>
  <si>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</si>
  <si>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</si>
  <si>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</si>
  <si>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</si>
  <si>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</si>
  <si>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</si>
  <si>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</si>
  <si>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</si>
  <si>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</si>
  <si>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</si>
  <si>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</si>
  <si>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</si>
  <si>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</si>
  <si>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</si>
  <si>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</si>
  <si>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</si>
  <si>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</si>
  <si>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</si>
  <si>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</si>
  <si>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</si>
  <si>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</si>
  <si>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</si>
  <si>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</si>
  <si>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</si>
  <si>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</si>
  <si>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</si>
  <si>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</si>
  <si>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</si>
  <si>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</si>
  <si>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</si>
  <si>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</si>
  <si>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</si>
  <si>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</si>
  <si>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</si>
  <si>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</si>
  <si>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</si>
  <si>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</si>
  <si>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</si>
  <si>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</si>
  <si>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</si>
  <si>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</si>
  <si>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</si>
  <si>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</si>
  <si>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</si>
  <si>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</si>
  <si>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</si>
  <si>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</si>
  <si>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</si>
  <si>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</si>
  <si>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</si>
  <si>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</si>
  <si>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</si>
  <si>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</si>
  <si>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</si>
  <si>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</si>
  <si>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</si>
  <si>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</si>
  <si>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</si>
  <si>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</si>
  <si>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</si>
  <si>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</si>
  <si>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</si>
  <si>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</si>
  <si>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</si>
  <si>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</si>
  <si>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</si>
  <si>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</si>
  <si>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</si>
  <si>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</si>
  <si>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</si>
  <si>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</si>
  <si>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</si>
  <si>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</si>
  <si>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</si>
  <si>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</si>
  <si>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</si>
  <si>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</si>
  <si>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</si>
  <si>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</si>
  <si>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</si>
  <si>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</si>
  <si>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</si>
  <si>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</si>
  <si>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</si>
  <si>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</si>
  <si>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</si>
  <si>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</si>
  <si>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</si>
  <si>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</si>
  <si>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</si>
  <si>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</si>
  <si>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</si>
  <si>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</si>
  <si>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</si>
  <si>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</si>
  <si>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</si>
  <si>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</si>
  <si>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</si>
  <si>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</si>
  <si>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</si>
  <si>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</si>
  <si>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</si>
  <si>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</si>
  <si>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</si>
  <si>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</si>
  <si>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</si>
  <si>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</si>
  <si>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</si>
  <si>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</si>
  <si>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</si>
  <si>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</si>
  <si>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</si>
  <si>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</si>
  <si>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</si>
  <si>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</si>
  <si>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</si>
  <si>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</si>
  <si>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</si>
  <si>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</si>
  <si>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</si>
  <si>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</si>
  <si>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</si>
  <si>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</si>
  <si>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</si>
  <si>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</si>
  <si>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</si>
  <si>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</si>
  <si>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</si>
  <si>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</si>
  <si>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</si>
  <si>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</si>
  <si>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</si>
  <si>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</si>
  <si>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</si>
  <si>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</si>
  <si>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</si>
  <si>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</si>
  <si>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</si>
  <si>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</si>
  <si>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</si>
  <si>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</si>
  <si>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</si>
  <si>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</si>
  <si>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</si>
  <si>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</si>
  <si>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</si>
  <si>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</si>
  <si>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</si>
  <si>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</si>
  <si>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</si>
  <si>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</si>
  <si>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</si>
  <si>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</si>
  <si>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</si>
  <si>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</si>
  <si>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</si>
  <si>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</si>
  <si>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</si>
  <si>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</si>
  <si>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</si>
  <si>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</si>
  <si>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</si>
  <si>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</si>
  <si>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</si>
  <si>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</si>
  <si>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</si>
  <si>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</si>
  <si>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</si>
  <si>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</si>
  <si>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</si>
  <si>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</si>
  <si>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</si>
  <si>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</si>
  <si>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</si>
  <si>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</si>
  <si>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</si>
  <si>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</si>
  <si>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</si>
  <si>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</si>
  <si>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</si>
  <si>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</si>
  <si>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</si>
  <si>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</si>
  <si>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</si>
  <si>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</si>
  <si>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</si>
  <si>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</si>
  <si>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</si>
  <si>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</si>
  <si>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</si>
  <si>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</si>
  <si>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</si>
  <si>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</si>
  <si>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</si>
  <si>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</si>
  <si>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</si>
  <si>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</si>
  <si>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</si>
  <si>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</si>
  <si>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</si>
  <si>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</si>
  <si>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</si>
  <si>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</si>
  <si>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</si>
  <si>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</si>
  <si>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</si>
  <si>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</si>
  <si>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</si>
  <si>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</si>
  <si>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</si>
  <si>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</si>
  <si>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</si>
  <si>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</si>
  <si>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</si>
  <si>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</si>
  <si>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</si>
  <si>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</si>
  <si>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</si>
  <si>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</si>
  <si>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</si>
  <si>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</si>
  <si>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</si>
  <si>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</si>
  <si>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</si>
  <si>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</si>
  <si>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</si>
  <si>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</si>
  <si>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</si>
  <si>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</si>
  <si>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</si>
  <si>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</si>
  <si>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</si>
  <si>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</si>
  <si>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</si>
  <si>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Sábado, 09/12/2023</t>
  </si>
  <si>
    <t>Domingo, 10/12/2023</t>
  </si>
  <si>
    <t>Segunda-Feira, 11/12/2023</t>
  </si>
  <si>
    <t>Terca-Feira, 12/12/2023</t>
  </si>
  <si>
    <t>18:12</t>
  </si>
  <si>
    <t>Quarta-Feira, 13/12/2023</t>
  </si>
  <si>
    <t>18:06</t>
  </si>
  <si>
    <t>Quinta-Feira, 14/12/2023</t>
  </si>
  <si>
    <t>Banco de Horas</t>
  </si>
  <si>
    <t>Sexta-Feira, 15/12/2023</t>
  </si>
  <si>
    <t>Sábado, 16/12/2023</t>
  </si>
  <si>
    <t>Domingo, 17/12/2023</t>
  </si>
  <si>
    <t>Segunda-Feira, 18/12/2023</t>
  </si>
  <si>
    <t>Terca-Feira, 19/12/2023</t>
  </si>
  <si>
    <t>Quarta-Feira, 20/12/2023</t>
  </si>
  <si>
    <t>Quinta-Feira, 21/12/2023</t>
  </si>
  <si>
    <t>Sexta-Feira, 22/12/2023</t>
  </si>
  <si>
    <t>Sábado, 23/12/2023</t>
  </si>
  <si>
    <t>Domingo, 24/12/2023</t>
  </si>
  <si>
    <t>Segunda-Feira, 25/12/2023</t>
  </si>
  <si>
    <t>Terca-Feira, 26/12/2023</t>
  </si>
  <si>
    <t>Quarta-Feira, 27/12/2023</t>
  </si>
  <si>
    <t>18:04</t>
  </si>
  <si>
    <t>compensando horatermino do compensamento de horas.</t>
  </si>
  <si>
    <t>Quinta-Feira, 28/12/2023</t>
  </si>
  <si>
    <t>Incomp.</t>
  </si>
  <si>
    <t>Sexta-Feira, 29/12/2023</t>
  </si>
  <si>
    <t>Sábado, 30/12/2023</t>
  </si>
  <si>
    <t>Domingo, 31/12/2023</t>
  </si>
  <si>
    <t>Segunda-Feira, 01/01/2024</t>
  </si>
  <si>
    <t>Terca-Feira, 02/01/2024</t>
  </si>
  <si>
    <t>Quarta-Feira, 03/01/2024</t>
  </si>
  <si>
    <t>em call com a equipe para apoio em teste regressivo do sistema.</t>
  </si>
  <si>
    <t>Quinta-Feira, 04/01/2024</t>
  </si>
  <si>
    <t>19:13</t>
  </si>
  <si>
    <t>atuando no problema de lentidão do servidor de homologação com o time de cloud.</t>
  </si>
  <si>
    <t>Sexta-Feira, 05/01/2024</t>
  </si>
  <si>
    <t>Ajuste de ponto devido a registro errado do sistema.</t>
  </si>
  <si>
    <t>Sábado, 06/01/2024</t>
  </si>
  <si>
    <t>Domingo, 07/01/2024</t>
  </si>
  <si>
    <t>Segunda-Feira, 08/01/2024</t>
  </si>
  <si>
    <t>Terca-Feira, 09/01/2024</t>
  </si>
  <si>
    <t>Quarta-Feira, 10/01/2024</t>
  </si>
  <si>
    <t>09:08</t>
  </si>
  <si>
    <t>13:58</t>
  </si>
  <si>
    <t>Quinta-Feira, 11/01/2024</t>
  </si>
  <si>
    <t>Sexta-Feira, 12/01/2024</t>
  </si>
  <si>
    <t>10:50</t>
  </si>
  <si>
    <t>Ida ao sindicato para entrega da carta de oposição</t>
  </si>
  <si>
    <t>Sábado, 13/01/2024</t>
  </si>
  <si>
    <t>Domingo, 14/01/2024</t>
  </si>
  <si>
    <t>Segunda-Feira, 15/01/2024</t>
  </si>
  <si>
    <t>Terca-Feira, 16/01/2024</t>
  </si>
  <si>
    <t>13:32</t>
  </si>
  <si>
    <t>14:30</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</si>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</sst>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232"/>
  <sheetViews>
    <sheetView tabSelected="1" workbookViewId="0" showGridLines="true" showRowColHeaders="1">
      <selection activeCell="C231" sqref="C23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A179" s="10" t="s">
        <v>322</v>
      </c>
      <c r="B179" s="10" t="s">
        <v>48</v>
      </c>
      <c r="C179" s="10" t="s">
        <v>30</v>
      </c>
      <c r="D179" s="10" t="s">
        <v>87</v>
      </c>
      <c r="E179" s="10" t="s">
        <v>170</v>
      </c>
      <c r="F179" s="10"/>
      <c r="G179" s="10"/>
      <c r="H179" s="10" t="str">
        <f>(C179-B179)+(E179-D179)</f>
        <v>0</v>
      </c>
      <c r="I179" s="10" t="str">
        <f>(J2+J1)</f>
        <v>0</v>
      </c>
      <c r="J179" s="10" t="str">
        <f>(H179-I179)</f>
        <v>0</v>
      </c>
      <c r="K179" s="10"/>
      <c r="L179" s="10"/>
      <c r="M179" s="11"/>
    </row>
    <row r="180" spans="1:21">
      <c r="A180" s="10" t="s">
        <v>323</v>
      </c>
      <c r="B180" s="10" t="s">
        <v>48</v>
      </c>
      <c r="C180" s="10" t="s">
        <v>30</v>
      </c>
      <c r="D180" s="10" t="s">
        <v>41</v>
      </c>
      <c r="E180" s="10" t="s">
        <v>324</v>
      </c>
      <c r="F180" s="10"/>
      <c r="G180" s="10"/>
      <c r="H180" s="10" t="str">
        <f>(C180-B180)+(E180-D180)</f>
        <v>0</v>
      </c>
      <c r="I180" s="10" t="str">
        <f>(J2+J1)</f>
        <v>0</v>
      </c>
      <c r="J180" s="10" t="str">
        <f>(H180-I180)</f>
        <v>0</v>
      </c>
      <c r="K180" s="10" t="s">
        <v>325</v>
      </c>
      <c r="L180" s="10"/>
      <c r="M180" s="11"/>
    </row>
    <row r="181" spans="1:21">
      <c r="A181" s="13" t="s">
        <v>326</v>
      </c>
      <c r="B181" s="13"/>
      <c r="C181" s="13"/>
      <c r="D181" s="13"/>
      <c r="E181" s="13"/>
      <c r="F181" s="13"/>
      <c r="G181" s="13"/>
      <c r="H181" s="13"/>
      <c r="I181" s="13"/>
      <c r="J181" s="13"/>
      <c r="K181" s="13"/>
      <c r="L181" s="13"/>
      <c r="M181" s="11"/>
    </row>
    <row r="182" spans="1:21">
      <c r="A182" s="13" t="s">
        <v>327</v>
      </c>
      <c r="B182" s="13"/>
      <c r="C182" s="13"/>
      <c r="D182" s="13"/>
      <c r="E182" s="13"/>
      <c r="F182" s="13"/>
      <c r="G182" s="13"/>
      <c r="H182" s="13"/>
      <c r="I182" s="13"/>
      <c r="J182" s="13"/>
      <c r="K182" s="13"/>
      <c r="L182" s="13"/>
      <c r="M182" s="11"/>
    </row>
    <row r="183" spans="1:21">
      <c r="A183" s="10" t="s">
        <v>328</v>
      </c>
      <c r="B183" s="10" t="s">
        <v>69</v>
      </c>
      <c r="C183" s="10" t="s">
        <v>173</v>
      </c>
      <c r="D183" s="10" t="s">
        <v>245</v>
      </c>
      <c r="E183" s="10" t="s">
        <v>194</v>
      </c>
      <c r="F183" s="10"/>
      <c r="G183" s="10"/>
      <c r="H183" s="10" t="str">
        <f>(C183-B183)+(E183-D183)</f>
        <v>0</v>
      </c>
      <c r="I183" s="10" t="str">
        <f>(J2+J1)</f>
        <v>0</v>
      </c>
      <c r="J183" s="10" t="str">
        <f>(H183-I183)</f>
        <v>0</v>
      </c>
      <c r="K183" s="10"/>
      <c r="L183" s="10"/>
      <c r="M183" s="11"/>
    </row>
    <row r="184" spans="1:21">
      <c r="A184" s="10" t="s">
        <v>329</v>
      </c>
      <c r="B184" s="10" t="s">
        <v>67</v>
      </c>
      <c r="C184" s="10" t="s">
        <v>53</v>
      </c>
      <c r="D184" s="10" t="s">
        <v>41</v>
      </c>
      <c r="E184" s="10" t="s">
        <v>330</v>
      </c>
      <c r="F184" s="10"/>
      <c r="G184" s="10"/>
      <c r="H184" s="10" t="str">
        <f>(C184-B184)+(E184-D184)</f>
        <v>0</v>
      </c>
      <c r="I184" s="10" t="str">
        <f>(J2+J1)</f>
        <v>0</v>
      </c>
      <c r="J184" s="10" t="str">
        <f>(H184-I184)</f>
        <v>0</v>
      </c>
      <c r="K184" s="10"/>
      <c r="L184" s="10"/>
      <c r="M184" s="11"/>
    </row>
    <row r="185" spans="1:21">
      <c r="A185" s="10" t="s">
        <v>331</v>
      </c>
      <c r="B185" s="10" t="s">
        <v>69</v>
      </c>
      <c r="C185" s="10" t="s">
        <v>30</v>
      </c>
      <c r="D185" s="10" t="s">
        <v>41</v>
      </c>
      <c r="E185" s="10" t="s">
        <v>332</v>
      </c>
      <c r="F185" s="10"/>
      <c r="G185" s="10"/>
      <c r="H185" s="10" t="str">
        <f>(C185-B185)+(E185-D185)</f>
        <v>0</v>
      </c>
      <c r="I185" s="10" t="str">
        <f>(J2+J1)</f>
        <v>0</v>
      </c>
      <c r="J185" s="10" t="str">
        <f>(H185-I185)</f>
        <v>0</v>
      </c>
      <c r="K185" s="10"/>
      <c r="L185" s="10"/>
      <c r="M185" s="11"/>
    </row>
    <row r="186" spans="1:21">
      <c r="A186" s="10" t="s">
        <v>333</v>
      </c>
      <c r="B186" s="10" t="s">
        <v>160</v>
      </c>
      <c r="C186" s="10" t="s">
        <v>160</v>
      </c>
      <c r="D186" s="10" t="s">
        <v>160</v>
      </c>
      <c r="E186" s="10" t="s">
        <v>160</v>
      </c>
      <c r="F186" s="10"/>
      <c r="G186" s="10"/>
      <c r="H186" s="10" t="str">
        <f>(C186-B186)+(E186-D186)</f>
        <v>0</v>
      </c>
      <c r="I186" s="10" t="str">
        <f>(J2+J1)</f>
        <v>0</v>
      </c>
      <c r="J186" s="10" t="str">
        <f>(H186-I186)</f>
        <v>0</v>
      </c>
      <c r="K186" s="10" t="s">
        <v>334</v>
      </c>
      <c r="L186" s="10"/>
      <c r="M186" s="11"/>
    </row>
    <row r="187" spans="1:21">
      <c r="A187" s="10" t="s">
        <v>335</v>
      </c>
      <c r="B187" s="10" t="s">
        <v>69</v>
      </c>
      <c r="C187" s="10" t="s">
        <v>53</v>
      </c>
      <c r="D187" s="10" t="s">
        <v>41</v>
      </c>
      <c r="E187" s="10" t="s">
        <v>38</v>
      </c>
      <c r="F187" s="10"/>
      <c r="G187" s="10"/>
      <c r="H187" s="10" t="str">
        <f>(C187-B187)+(E187-D187)</f>
        <v>0</v>
      </c>
      <c r="I187" s="10" t="str">
        <f>(J2+J1)</f>
        <v>0</v>
      </c>
      <c r="J187" s="10" t="str">
        <f>(H187-I187)</f>
        <v>0</v>
      </c>
      <c r="K187" s="10"/>
      <c r="L187" s="10"/>
      <c r="M187" s="11"/>
    </row>
    <row r="188" spans="1:21">
      <c r="A188" s="13" t="s">
        <v>336</v>
      </c>
      <c r="B188" s="13"/>
      <c r="C188" s="13"/>
      <c r="D188" s="13"/>
      <c r="E188" s="13"/>
      <c r="F188" s="13"/>
      <c r="G188" s="13"/>
      <c r="H188" s="13"/>
      <c r="I188" s="13"/>
      <c r="J188" s="13"/>
      <c r="K188" s="13"/>
      <c r="L188" s="13"/>
      <c r="M188" s="11"/>
    </row>
    <row r="189" spans="1:21">
      <c r="A189" s="13" t="s">
        <v>337</v>
      </c>
      <c r="B189" s="13"/>
      <c r="C189" s="13"/>
      <c r="D189" s="13"/>
      <c r="E189" s="13"/>
      <c r="F189" s="13"/>
      <c r="G189" s="13"/>
      <c r="H189" s="13"/>
      <c r="I189" s="13"/>
      <c r="J189" s="13"/>
      <c r="K189" s="13"/>
      <c r="L189" s="13"/>
      <c r="M189" s="11"/>
    </row>
    <row r="190" spans="1:21">
      <c r="A190" s="10" t="s">
        <v>338</v>
      </c>
      <c r="B190" s="10" t="s">
        <v>69</v>
      </c>
      <c r="C190" s="10" t="s">
        <v>30</v>
      </c>
      <c r="D190" s="10" t="s">
        <v>41</v>
      </c>
      <c r="E190" s="10" t="s">
        <v>304</v>
      </c>
      <c r="F190" s="10"/>
      <c r="G190" s="10"/>
      <c r="H190" s="10" t="str">
        <f>(C190-B190)+(E190-D190)</f>
        <v>0</v>
      </c>
      <c r="I190" s="10" t="str">
        <f>(J2+J1)</f>
        <v>0</v>
      </c>
      <c r="J190" s="10" t="str">
        <f>(H190-I190)</f>
        <v>0</v>
      </c>
      <c r="K190" s="10"/>
      <c r="L190" s="10"/>
      <c r="M190" s="11"/>
    </row>
    <row r="191" spans="1:21">
      <c r="A191" s="10" t="s">
        <v>339</v>
      </c>
      <c r="B191" s="10" t="s">
        <v>67</v>
      </c>
      <c r="C191" s="10" t="s">
        <v>53</v>
      </c>
      <c r="D191" s="10" t="s">
        <v>41</v>
      </c>
      <c r="E191" s="10" t="s">
        <v>38</v>
      </c>
      <c r="F191" s="10"/>
      <c r="G191" s="10"/>
      <c r="H191" s="10" t="str">
        <f>(C191-B191)+(E191-D191)</f>
        <v>0</v>
      </c>
      <c r="I191" s="10" t="str">
        <f>(J2+J1)</f>
        <v>0</v>
      </c>
      <c r="J191" s="10" t="str">
        <f>(H191-I191)</f>
        <v>0</v>
      </c>
      <c r="K191" s="10"/>
      <c r="L191" s="10"/>
      <c r="M191" s="11"/>
    </row>
    <row r="192" spans="1:21">
      <c r="A192" s="10" t="s">
        <v>340</v>
      </c>
      <c r="B192" s="10" t="s">
        <v>69</v>
      </c>
      <c r="C192" s="10" t="s">
        <v>30</v>
      </c>
      <c r="D192" s="10" t="s">
        <v>41</v>
      </c>
      <c r="E192" s="10" t="s">
        <v>38</v>
      </c>
      <c r="F192" s="10"/>
      <c r="G192" s="10"/>
      <c r="H192" s="10" t="str">
        <f>(C192-B192)+(E192-D192)</f>
        <v>0</v>
      </c>
      <c r="I192" s="10" t="str">
        <f>(J2+J1)</f>
        <v>0</v>
      </c>
      <c r="J192" s="10" t="str">
        <f>(H192-I192)</f>
        <v>0</v>
      </c>
      <c r="K192" s="10"/>
      <c r="L192" s="10"/>
      <c r="M192" s="11"/>
    </row>
    <row r="193" spans="1:21">
      <c r="A193" s="10" t="s">
        <v>341</v>
      </c>
      <c r="B193" s="10" t="s">
        <v>69</v>
      </c>
      <c r="C193" s="10" t="s">
        <v>53</v>
      </c>
      <c r="D193" s="10" t="s">
        <v>37</v>
      </c>
      <c r="E193" s="10" t="s">
        <v>38</v>
      </c>
      <c r="F193" s="10"/>
      <c r="G193" s="10"/>
      <c r="H193" s="10" t="str">
        <f>(C193-B193)+(E193-D193)</f>
        <v>0</v>
      </c>
      <c r="I193" s="10" t="str">
        <f>(J2+J1)</f>
        <v>0</v>
      </c>
      <c r="J193" s="10" t="str">
        <f>(H193-I193)</f>
        <v>0</v>
      </c>
      <c r="K193" s="10"/>
      <c r="L193" s="10"/>
      <c r="M193" s="11"/>
    </row>
    <row r="194" spans="1:21">
      <c r="A194" s="10" t="s">
        <v>342</v>
      </c>
      <c r="B194" s="10" t="s">
        <v>69</v>
      </c>
      <c r="C194" s="10" t="s">
        <v>30</v>
      </c>
      <c r="D194" s="10" t="s">
        <v>41</v>
      </c>
      <c r="E194" s="10" t="s">
        <v>38</v>
      </c>
      <c r="F194" s="10"/>
      <c r="G194" s="10"/>
      <c r="H194" s="10" t="str">
        <f>(C194-B194)+(E194-D194)</f>
        <v>0</v>
      </c>
      <c r="I194" s="10" t="str">
        <f>(J2+J1)</f>
        <v>0</v>
      </c>
      <c r="J194" s="10" t="str">
        <f>(H194-I194)</f>
        <v>0</v>
      </c>
      <c r="K194" s="10"/>
      <c r="L194" s="10"/>
      <c r="M194" s="11"/>
    </row>
    <row r="195" spans="1:21">
      <c r="A195" s="13" t="s">
        <v>343</v>
      </c>
      <c r="B195" s="13"/>
      <c r="C195" s="13"/>
      <c r="D195" s="13"/>
      <c r="E195" s="13"/>
      <c r="F195" s="13"/>
      <c r="G195" s="13"/>
      <c r="H195" s="13"/>
      <c r="I195" s="13"/>
      <c r="J195" s="13"/>
      <c r="K195" s="13"/>
      <c r="L195" s="13"/>
      <c r="M195" s="11"/>
    </row>
    <row r="196" spans="1:21">
      <c r="A196" s="13" t="s">
        <v>344</v>
      </c>
      <c r="B196" s="13"/>
      <c r="C196" s="13"/>
      <c r="D196" s="13"/>
      <c r="E196" s="13"/>
      <c r="F196" s="13"/>
      <c r="G196" s="13"/>
      <c r="H196" s="13"/>
      <c r="I196" s="13"/>
      <c r="J196" s="13"/>
      <c r="K196" s="13"/>
      <c r="L196" s="13"/>
      <c r="M196" s="11"/>
    </row>
    <row r="197" spans="1:21">
      <c r="A197" s="13" t="s">
        <v>345</v>
      </c>
      <c r="B197" s="13"/>
      <c r="C197" s="13"/>
      <c r="D197" s="13"/>
      <c r="E197" s="13"/>
      <c r="F197" s="13"/>
      <c r="G197" s="13"/>
      <c r="H197" s="13" t="s">
        <v>159</v>
      </c>
      <c r="I197" s="13"/>
      <c r="J197" s="13" t="s">
        <v>160</v>
      </c>
      <c r="K197" s="13"/>
      <c r="L197" s="10"/>
      <c r="M197" s="11"/>
    </row>
    <row r="198" spans="1:21">
      <c r="A198" s="10" t="s">
        <v>346</v>
      </c>
      <c r="B198" s="10" t="s">
        <v>69</v>
      </c>
      <c r="C198" s="10" t="s">
        <v>30</v>
      </c>
      <c r="D198" s="10" t="s">
        <v>41</v>
      </c>
      <c r="E198" s="10" t="s">
        <v>38</v>
      </c>
      <c r="F198" s="10"/>
      <c r="G198" s="10"/>
      <c r="H198" s="10" t="str">
        <f>(C198-B198)+(E198-D198)</f>
        <v>0</v>
      </c>
      <c r="I198" s="10" t="str">
        <f>(J2+J1)</f>
        <v>0</v>
      </c>
      <c r="J198" s="10" t="str">
        <f>(H198-I198)</f>
        <v>0</v>
      </c>
      <c r="K198" s="10"/>
      <c r="L198" s="10"/>
      <c r="M198" s="11"/>
    </row>
    <row r="199" spans="1:21">
      <c r="A199" s="10" t="s">
        <v>347</v>
      </c>
      <c r="B199" s="10" t="s">
        <v>67</v>
      </c>
      <c r="C199" s="10" t="s">
        <v>30</v>
      </c>
      <c r="D199" s="10" t="s">
        <v>41</v>
      </c>
      <c r="E199" s="10" t="s">
        <v>38</v>
      </c>
      <c r="F199" s="10" t="s">
        <v>348</v>
      </c>
      <c r="G199" s="10" t="s">
        <v>246</v>
      </c>
      <c r="H199" s="10" t="str">
        <f>(C199-B199)+(E199-D199)</f>
        <v>0</v>
      </c>
      <c r="I199" s="10" t="str">
        <f>(J2+J1)</f>
        <v>0</v>
      </c>
      <c r="J199" s="10" t="str">
        <f>(H199-I199)</f>
        <v>0</v>
      </c>
      <c r="K199" s="10" t="s">
        <v>349</v>
      </c>
      <c r="L199" s="10"/>
      <c r="M199" s="11"/>
    </row>
    <row r="200" spans="1:21">
      <c r="A200" s="10" t="s">
        <v>350</v>
      </c>
      <c r="B200" s="10"/>
      <c r="C200" s="10"/>
      <c r="D200" s="10"/>
      <c r="E200" s="10"/>
      <c r="F200" s="10"/>
      <c r="G200" s="10"/>
      <c r="H200" s="10" t="s">
        <v>351</v>
      </c>
      <c r="I200" s="10" t="str">
        <f>(J2+J1)</f>
        <v>0</v>
      </c>
      <c r="J200" s="10" t="s">
        <v>160</v>
      </c>
      <c r="K200" s="10"/>
      <c r="L200" s="10"/>
      <c r="M200" s="11"/>
    </row>
    <row r="201" spans="1:21">
      <c r="A201" s="10" t="s">
        <v>352</v>
      </c>
      <c r="B201" s="10"/>
      <c r="C201" s="10"/>
      <c r="D201" s="10"/>
      <c r="E201" s="10"/>
      <c r="F201" s="10"/>
      <c r="G201" s="10"/>
      <c r="H201" s="10" t="s">
        <v>351</v>
      </c>
      <c r="I201" s="10" t="str">
        <f>(J2+J1)</f>
        <v>0</v>
      </c>
      <c r="J201" s="10" t="s">
        <v>160</v>
      </c>
      <c r="K201" s="10"/>
      <c r="L201" s="10"/>
      <c r="M201" s="11"/>
    </row>
    <row r="202" spans="1:21">
      <c r="A202" s="13" t="s">
        <v>353</v>
      </c>
      <c r="B202" s="13"/>
      <c r="C202" s="13"/>
      <c r="D202" s="13"/>
      <c r="E202" s="13"/>
      <c r="F202" s="13"/>
      <c r="G202" s="13"/>
      <c r="H202" s="13"/>
      <c r="I202" s="13"/>
      <c r="J202" s="13"/>
      <c r="K202" s="13"/>
      <c r="L202" s="13"/>
      <c r="M202" s="11"/>
    </row>
    <row r="203" spans="1:21">
      <c r="A203" s="13" t="s">
        <v>354</v>
      </c>
      <c r="B203" s="13"/>
      <c r="C203" s="13"/>
      <c r="D203" s="13"/>
      <c r="E203" s="13"/>
      <c r="F203" s="13"/>
      <c r="G203" s="13"/>
      <c r="H203" s="13"/>
      <c r="I203" s="13"/>
      <c r="J203" s="13"/>
      <c r="K203" s="13"/>
      <c r="L203" s="13"/>
      <c r="M203" s="11"/>
    </row>
    <row r="204" spans="1:21">
      <c r="A204" s="10" t="s">
        <v>355</v>
      </c>
      <c r="B204" s="10"/>
      <c r="C204" s="10"/>
      <c r="D204" s="10"/>
      <c r="E204" s="10"/>
      <c r="F204" s="10"/>
      <c r="G204" s="10"/>
      <c r="H204" s="10" t="s">
        <v>351</v>
      </c>
      <c r="I204" s="10" t="str">
        <f>(J2+J1)</f>
        <v>0</v>
      </c>
      <c r="J204" s="10" t="s">
        <v>160</v>
      </c>
      <c r="K204" s="10"/>
      <c r="L204" s="10"/>
      <c r="M204" s="11"/>
    </row>
    <row r="205" spans="1:21">
      <c r="A205" s="10" t="s">
        <v>356</v>
      </c>
      <c r="B205" s="10" t="s">
        <v>48</v>
      </c>
      <c r="C205" s="10" t="s">
        <v>30</v>
      </c>
      <c r="D205" s="10" t="s">
        <v>41</v>
      </c>
      <c r="E205" s="10" t="s">
        <v>38</v>
      </c>
      <c r="F205" s="10"/>
      <c r="G205" s="10"/>
      <c r="H205" s="10" t="str">
        <f>(C205-B205)+(E205-D205)</f>
        <v>0</v>
      </c>
      <c r="I205" s="10" t="str">
        <f>(J2+J1)</f>
        <v>0</v>
      </c>
      <c r="J205" s="10" t="str">
        <f>(H205-I205)</f>
        <v>0</v>
      </c>
      <c r="K205" s="10"/>
      <c r="L205" s="10"/>
      <c r="M205" s="11"/>
    </row>
    <row r="206" spans="1:21">
      <c r="A206" s="10" t="s">
        <v>357</v>
      </c>
      <c r="B206" s="10" t="s">
        <v>69</v>
      </c>
      <c r="C206" s="10" t="s">
        <v>30</v>
      </c>
      <c r="D206" s="10" t="s">
        <v>41</v>
      </c>
      <c r="E206" s="10" t="s">
        <v>112</v>
      </c>
      <c r="F206" s="10"/>
      <c r="G206" s="10"/>
      <c r="H206" s="10" t="str">
        <f>(C206-B206)+(E206-D206)</f>
        <v>0</v>
      </c>
      <c r="I206" s="10" t="str">
        <f>(J2+J1)</f>
        <v>0</v>
      </c>
      <c r="J206" s="10" t="str">
        <f>(H206-I206)</f>
        <v>0</v>
      </c>
      <c r="K206" s="10" t="s">
        <v>358</v>
      </c>
      <c r="L206" s="10"/>
      <c r="M206" s="11"/>
    </row>
    <row r="207" spans="1:21">
      <c r="A207" s="10" t="s">
        <v>359</v>
      </c>
      <c r="B207" s="10" t="s">
        <v>36</v>
      </c>
      <c r="C207" s="10" t="s">
        <v>30</v>
      </c>
      <c r="D207" s="10" t="s">
        <v>41</v>
      </c>
      <c r="E207" s="10" t="s">
        <v>360</v>
      </c>
      <c r="F207" s="10"/>
      <c r="G207" s="10"/>
      <c r="H207" s="10" t="str">
        <f>(C207-B207)+(E207-D207)</f>
        <v>0</v>
      </c>
      <c r="I207" s="10" t="str">
        <f>(J2+J1)</f>
        <v>0</v>
      </c>
      <c r="J207" s="10" t="str">
        <f>(H207-I207)</f>
        <v>0</v>
      </c>
      <c r="K207" s="10" t="s">
        <v>361</v>
      </c>
      <c r="L207" s="10"/>
      <c r="M207" s="11"/>
    </row>
    <row r="208" spans="1:21">
      <c r="A208" s="10" t="s">
        <v>362</v>
      </c>
      <c r="B208" s="10" t="s">
        <v>48</v>
      </c>
      <c r="C208" s="10" t="s">
        <v>30</v>
      </c>
      <c r="D208" s="10" t="s">
        <v>41</v>
      </c>
      <c r="E208" s="10" t="s">
        <v>274</v>
      </c>
      <c r="F208" s="10"/>
      <c r="G208" s="10"/>
      <c r="H208" s="10" t="str">
        <f>(C208-B208)+(E208-D208)</f>
        <v>0</v>
      </c>
      <c r="I208" s="10" t="str">
        <f>(J2+J1)</f>
        <v>0</v>
      </c>
      <c r="J208" s="10" t="str">
        <f>(H208-I208)</f>
        <v>0</v>
      </c>
      <c r="K208" s="10" t="s">
        <v>363</v>
      </c>
      <c r="L208" s="10"/>
      <c r="M208" s="11"/>
    </row>
    <row r="209" spans="1:21">
      <c r="A209" s="13" t="s">
        <v>364</v>
      </c>
      <c r="B209" s="13"/>
      <c r="C209" s="13"/>
      <c r="D209" s="13"/>
      <c r="E209" s="13"/>
      <c r="F209" s="13"/>
      <c r="G209" s="13"/>
      <c r="H209" s="13"/>
      <c r="I209" s="13"/>
      <c r="J209" s="13"/>
      <c r="K209" s="13"/>
      <c r="L209" s="13"/>
      <c r="M209" s="11"/>
    </row>
    <row r="210" spans="1:21">
      <c r="A210" s="13" t="s">
        <v>365</v>
      </c>
      <c r="B210" s="13"/>
      <c r="C210" s="13"/>
      <c r="D210" s="13"/>
      <c r="E210" s="13"/>
      <c r="F210" s="13"/>
      <c r="G210" s="13"/>
      <c r="H210" s="13"/>
      <c r="I210" s="13"/>
      <c r="J210" s="13"/>
      <c r="K210" s="13"/>
      <c r="L210" s="13"/>
      <c r="M210" s="11"/>
    </row>
    <row r="211" spans="1:21">
      <c r="A211" s="10" t="s">
        <v>366</v>
      </c>
      <c r="B211" s="10" t="s">
        <v>67</v>
      </c>
      <c r="C211" s="10" t="s">
        <v>30</v>
      </c>
      <c r="D211" s="10" t="s">
        <v>41</v>
      </c>
      <c r="E211" s="10" t="s">
        <v>38</v>
      </c>
      <c r="F211" s="10"/>
      <c r="G211" s="10"/>
      <c r="H211" s="10" t="str">
        <f>(C211-B211)+(E211-D211)</f>
        <v>0</v>
      </c>
      <c r="I211" s="10" t="str">
        <f>(J2+J1)</f>
        <v>0</v>
      </c>
      <c r="J211" s="10" t="str">
        <f>(H211-I211)</f>
        <v>0</v>
      </c>
      <c r="K211" s="10"/>
      <c r="L211" s="10"/>
      <c r="M211" s="11"/>
    </row>
    <row r="212" spans="1:21">
      <c r="A212" s="10" t="s">
        <v>367</v>
      </c>
      <c r="B212" s="10" t="s">
        <v>67</v>
      </c>
      <c r="C212" s="10" t="s">
        <v>30</v>
      </c>
      <c r="D212" s="10" t="s">
        <v>41</v>
      </c>
      <c r="E212" s="10" t="s">
        <v>38</v>
      </c>
      <c r="F212" s="10"/>
      <c r="G212" s="10"/>
      <c r="H212" s="10" t="str">
        <f>(C212-B212)+(E212-D212)</f>
        <v>0</v>
      </c>
      <c r="I212" s="10" t="str">
        <f>(J2+J1)</f>
        <v>0</v>
      </c>
      <c r="J212" s="10" t="str">
        <f>(H212-I212)</f>
        <v>0</v>
      </c>
      <c r="K212" s="10"/>
      <c r="L212" s="10"/>
      <c r="M212" s="11"/>
    </row>
    <row r="213" spans="1:21">
      <c r="A213" s="10" t="s">
        <v>368</v>
      </c>
      <c r="B213" s="10" t="s">
        <v>369</v>
      </c>
      <c r="C213" s="10" t="s">
        <v>30</v>
      </c>
      <c r="D213" s="10" t="s">
        <v>370</v>
      </c>
      <c r="E213" s="10" t="s">
        <v>170</v>
      </c>
      <c r="F213" s="10"/>
      <c r="G213" s="10"/>
      <c r="H213" s="10" t="str">
        <f>(C213-B213)+(E213-D213)</f>
        <v>0</v>
      </c>
      <c r="I213" s="10" t="str">
        <f>(J2+J1)</f>
        <v>0</v>
      </c>
      <c r="J213" s="10" t="str">
        <f>(H213-I213)</f>
        <v>0</v>
      </c>
      <c r="K213" s="10"/>
      <c r="L213" s="10"/>
      <c r="M213" s="11"/>
    </row>
    <row r="214" spans="1:21">
      <c r="A214" s="10" t="s">
        <v>371</v>
      </c>
      <c r="B214" s="10" t="s">
        <v>69</v>
      </c>
      <c r="C214" s="10" t="s">
        <v>30</v>
      </c>
      <c r="D214" s="10" t="s">
        <v>41</v>
      </c>
      <c r="E214" s="10" t="s">
        <v>92</v>
      </c>
      <c r="F214" s="10"/>
      <c r="G214" s="10"/>
      <c r="H214" s="10" t="str">
        <f>(C214-B214)+(E214-D214)</f>
        <v>0</v>
      </c>
      <c r="I214" s="10" t="str">
        <f>(J2+J1)</f>
        <v>0</v>
      </c>
      <c r="J214" s="10" t="str">
        <f>(H214-I214)</f>
        <v>0</v>
      </c>
      <c r="K214" s="10"/>
      <c r="L214" s="10"/>
      <c r="M214" s="11"/>
    </row>
    <row r="215" spans="1:21">
      <c r="A215" s="10" t="s">
        <v>372</v>
      </c>
      <c r="B215" s="10" t="s">
        <v>373</v>
      </c>
      <c r="C215" s="10" t="s">
        <v>30</v>
      </c>
      <c r="D215" s="10" t="s">
        <v>41</v>
      </c>
      <c r="E215" s="10" t="s">
        <v>176</v>
      </c>
      <c r="F215" s="10"/>
      <c r="G215" s="10"/>
      <c r="H215" s="10" t="str">
        <f>(C215-B215)+(E215-D215)</f>
        <v>0</v>
      </c>
      <c r="I215" s="10" t="str">
        <f>(J2+J1)</f>
        <v>0</v>
      </c>
      <c r="J215" s="10" t="str">
        <f>(H215-I215)</f>
        <v>0</v>
      </c>
      <c r="K215" s="10" t="s">
        <v>374</v>
      </c>
      <c r="L215" s="10"/>
      <c r="M215" s="11"/>
    </row>
    <row r="216" spans="1:21">
      <c r="A216" s="13" t="s">
        <v>375</v>
      </c>
      <c r="B216" s="13"/>
      <c r="C216" s="13"/>
      <c r="D216" s="13"/>
      <c r="E216" s="13"/>
      <c r="F216" s="13"/>
      <c r="G216" s="13"/>
      <c r="H216" s="13"/>
      <c r="I216" s="13"/>
      <c r="J216" s="13"/>
      <c r="K216" s="13"/>
      <c r="L216" s="13"/>
      <c r="M216" s="11"/>
    </row>
    <row r="217" spans="1:21">
      <c r="A217" s="13" t="s">
        <v>376</v>
      </c>
      <c r="B217" s="13"/>
      <c r="C217" s="13"/>
      <c r="D217" s="13"/>
      <c r="E217" s="13"/>
      <c r="F217" s="13"/>
      <c r="G217" s="13"/>
      <c r="H217" s="13"/>
      <c r="I217" s="13"/>
      <c r="J217" s="13"/>
      <c r="K217" s="13"/>
      <c r="L217" s="13"/>
      <c r="M217" s="11"/>
    </row>
    <row r="218" spans="1:21">
      <c r="A218" s="10" t="s">
        <v>377</v>
      </c>
      <c r="B218" s="10" t="s">
        <v>67</v>
      </c>
      <c r="C218" s="10" t="s">
        <v>30</v>
      </c>
      <c r="D218" s="10" t="s">
        <v>41</v>
      </c>
      <c r="E218" s="10" t="s">
        <v>38</v>
      </c>
      <c r="F218" s="10"/>
      <c r="G218" s="10"/>
      <c r="H218" s="10" t="str">
        <f>(C218-B218)+(E218-D218)</f>
        <v>0</v>
      </c>
      <c r="I218" s="10" t="str">
        <f>(J2+J1)</f>
        <v>0</v>
      </c>
      <c r="J218" s="10" t="str">
        <f>(H218-I218)</f>
        <v>0</v>
      </c>
      <c r="K218" s="10"/>
      <c r="L218" s="10"/>
      <c r="M218" s="11"/>
    </row>
    <row r="219" spans="1:21">
      <c r="A219" s="10" t="s">
        <v>378</v>
      </c>
      <c r="B219" s="10" t="s">
        <v>67</v>
      </c>
      <c r="C219" s="10" t="s">
        <v>379</v>
      </c>
      <c r="D219" s="10" t="s">
        <v>380</v>
      </c>
      <c r="E219" s="10" t="s">
        <v>304</v>
      </c>
      <c r="F219" s="10"/>
      <c r="G219" s="10"/>
      <c r="H219" s="10" t="str">
        <f>(C219-B219)+(E219-D219)</f>
        <v>0</v>
      </c>
      <c r="I219" s="10" t="str">
        <f>(J2+J1)</f>
        <v>0</v>
      </c>
      <c r="J219" s="10" t="str">
        <f>(H219-I219)</f>
        <v>0</v>
      </c>
      <c r="K219" s="10"/>
      <c r="L219" s="10"/>
      <c r="M219" s="11"/>
    </row>
    <row r="220" spans="1:21">
      <c r="F220" s="14" t="s">
        <v>381</v>
      </c>
      <c r="G220" s="7"/>
      <c r="H220" s="10" t="str">
        <f>SUM(H15:H219)</f>
        <v>0</v>
      </c>
      <c r="I220" s="10" t="str">
        <f>SUM(I15:I219)</f>
        <v>0</v>
      </c>
      <c r="J220" s="11"/>
    </row>
    <row r="221" spans="1:21">
      <c r="H221" s="14" t="s">
        <v>382</v>
      </c>
      <c r="I221" s="10" t="str">
        <f>(H220-I220)</f>
        <v>0</v>
      </c>
      <c r="J221" s="14"/>
      <c r="K221" s="7"/>
    </row>
    <row r="225" spans="1:21">
      <c r="A225" s="15" t="s">
        <v>383</v>
      </c>
      <c r="B225" s="16"/>
      <c r="C225" s="16"/>
    </row>
    <row r="226" spans="1:21">
      <c r="A226" t="s">
        <v>384</v>
      </c>
    </row>
    <row r="231" spans="1:21">
      <c r="A231" s="15" t="s">
        <v>385</v>
      </c>
      <c r="B231" s="16"/>
      <c r="C231" s="16"/>
    </row>
    <row r="232" spans="1:21">
      <c r="A232" t="s">
        <v>386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F220:G22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2024-01-16T18:17:54-03:00</dcterms:created>
  <dcterms:modified xsi:type="dcterms:W3CDTF">2024-01-16T18:17:54-03:00</dcterms:modified>
  <dc:title>Untitled Spreadsheet</dc:title>
  <dc:description/>
  <dc:subject/>
  <cp:keywords/>
  <cp:category/>
</cp:coreProperties>
</file>