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<sst xmlns="http://schemas.openxmlformats.org/spreadsheetml/2006/main" uniqueCount="391">
  <si>
    <t>Período</t>
  </si>
  <si>
    <t>de 13/09/2023 até 16/02/2024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</si>
  <si>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</si>
  <si>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</si>
  <si>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</si>
  <si>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</si>
  <si>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</si>
  <si>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</si>
  <si>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</si>
  <si>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</si>
  <si>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</si>
  <si>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</si>
  <si>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</si>
  <si>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</si>
  <si>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</si>
  <si>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</si>
  <si>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</si>
  <si>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</si>
  <si>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</si>
  <si>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</si>
  <si>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</si>
  <si>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</si>
  <si>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</si>
  <si>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</si>
  <si>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</si>
  <si>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</si>
  <si>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</si>
  <si>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</si>
  <si>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13/09/2023</t>
  </si>
  <si>
    <t>08:59</t>
  </si>
  <si>
    <t>12:06</t>
  </si>
  <si>
    <t>13:05</t>
  </si>
  <si>
    <t>18:01</t>
  </si>
  <si>
    <t>Quinta-Feira, 14/09/2023</t>
  </si>
  <si>
    <t>09:00</t>
  </si>
  <si>
    <t>12:21</t>
  </si>
  <si>
    <t>13:21</t>
  </si>
  <si>
    <t>18:00</t>
  </si>
  <si>
    <t>Sexta-Feira, 15/09/2023</t>
  </si>
  <si>
    <t>Onboarding Coordenador Almir e Gerente Fernando Enami Microsoft.Treinamento PSM Team Vendors Dashboard, configuração notebook e celular nos padrões Microsoft.</t>
  </si>
  <si>
    <t>Sábado, 16/09/2023</t>
  </si>
  <si>
    <t>Domingo, 17/09/2023</t>
  </si>
  <si>
    <t>Segunda-Feira, 18/09/2023</t>
  </si>
  <si>
    <t>13:07</t>
  </si>
  <si>
    <t>18:02</t>
  </si>
  <si>
    <t>Ajustado</t>
  </si>
  <si>
    <t>Terca-Feira, 19/09/2023</t>
  </si>
  <si>
    <t>09:02</t>
  </si>
  <si>
    <t>12:51</t>
  </si>
  <si>
    <t>13:51</t>
  </si>
  <si>
    <t>Onboarding Microsoft.</t>
  </si>
  <si>
    <t>Quarta-Feira, 20/09/2023</t>
  </si>
  <si>
    <t>12:37</t>
  </si>
  <si>
    <t>13:37</t>
  </si>
  <si>
    <t>18:07</t>
  </si>
  <si>
    <t>AlmoçoReunião Barbara sobre lançamentos, Reunião Angela sobre Acreditações, Reunião time de Banco de dados PSM/Microsoft, configurações e curso FY24</t>
  </si>
  <si>
    <t>Quinta-Feira, 21/09/2023</t>
  </si>
  <si>
    <t>12:00</t>
  </si>
  <si>
    <t>13:00</t>
  </si>
  <si>
    <t>Apresentação TJ, reunião TM PSM onboarding.</t>
  </si>
  <si>
    <t>Sexta-Feira, 22/09/2023</t>
  </si>
  <si>
    <t>Reunião CSAM e Renan Ribeiro, reunião apontamento apontamento ESXP Angela PSM</t>
  </si>
  <si>
    <t>Sábado, 23/09/2023</t>
  </si>
  <si>
    <t>Domingo, 24/09/2023</t>
  </si>
  <si>
    <t>Segunda-Feira, 25/09/2023</t>
  </si>
  <si>
    <t>10:00</t>
  </si>
  <si>
    <t>12:39</t>
  </si>
  <si>
    <t>13:40</t>
  </si>
  <si>
    <t>19:00</t>
  </si>
  <si>
    <t>instalação ferramentas TJ, analysis service.Reuniao Fernando Simoes, Instação Cubo Tabular, Reporting Services solicitado pelo Renan Ribeiro, estudo ambiente Microsoft.</t>
  </si>
  <si>
    <t>Terca-Feira, 26/09/2023</t>
  </si>
  <si>
    <t>10:02</t>
  </si>
  <si>
    <t>12:45</t>
  </si>
  <si>
    <t>13:43</t>
  </si>
  <si>
    <t>18:55</t>
  </si>
  <si>
    <t>Quarta-Feira, 27/09/2023</t>
  </si>
  <si>
    <t>13:02</t>
  </si>
  <si>
    <t>Treinamento das 9h as 18h de Power BI - Ministrador por Orlando MSFT.08:59 - Descrição: Treinamento das 9h as 18h de Power BI - Ministrador por Orlando Mariano MSFT.</t>
  </si>
  <si>
    <t>Quinta-Feira, 28/09/2023</t>
  </si>
  <si>
    <t>12:29</t>
  </si>
  <si>
    <t>13:28</t>
  </si>
  <si>
    <t>Treinamento das 9h as 18h de Power BI - Ministrador por Orlando Mariano MSFT.Descrição: Treinamento das 9h as 18h de Power BI - Ministrador por Orlando Mariano MSFT.</t>
  </si>
  <si>
    <t>Sexta-Feira, 29/09/2023</t>
  </si>
  <si>
    <t>12:14</t>
  </si>
  <si>
    <t>13:16</t>
  </si>
  <si>
    <t>Treinamento das 9h as 18h de Power BI - Ministrador por Orlando Mariano MSFT.Reuniao apresentação TJ e finalização curso Power BI Ministrador por Olando MSFT.</t>
  </si>
  <si>
    <t>Sábado, 30/09/2023</t>
  </si>
  <si>
    <t>Domingo, 01/10/2023</t>
  </si>
  <si>
    <t>Segunda-Feira, 02/10/2023</t>
  </si>
  <si>
    <t>11:55</t>
  </si>
  <si>
    <t>12:56</t>
  </si>
  <si>
    <t>18:19</t>
  </si>
  <si>
    <t>Apresentação Nicolas Kenji e Gilberto Santos SoaresReunião Orlando Mariana, CSAM Fernando Enam MSFT referente a alocação em novo cliente Defensoria Publica SP.</t>
  </si>
  <si>
    <t>Terca-Feira, 03/10/2023</t>
  </si>
  <si>
    <t>13:06</t>
  </si>
  <si>
    <t>18:22</t>
  </si>
  <si>
    <t>[TJSP] - STI5/STI4 - SQL BI + SQL Infra ReuniãoMontando POC Power BI - para a atuar na Defensoria Publica.</t>
  </si>
  <si>
    <t>Quarta-Feira, 04/10/2023</t>
  </si>
  <si>
    <t>09:12</t>
  </si>
  <si>
    <t>Esqueci de efetuar o apontamento.Processos Microsoft - Treinamentos e Acreditations - Montando POC Power BI Cliente Defensoria PublicaPOC power BI, Reunião Leonor Trillio e Willian Silva, junto ao time de DATA.</t>
  </si>
  <si>
    <t>Quinta-Feira, 05/10/2023</t>
  </si>
  <si>
    <t>08:58</t>
  </si>
  <si>
    <t>12:15</t>
  </si>
  <si>
    <t>18:13</t>
  </si>
  <si>
    <t>POC Power BI Atendimento Defensoria Publica.Reunião Willian Lima "On Demand SQL Assessment"POC Power BI Atendimento Defensoria Publica.</t>
  </si>
  <si>
    <t>Sexta-Feira, 06/10/2023</t>
  </si>
  <si>
    <t>12:01</t>
  </si>
  <si>
    <t>13:01</t>
  </si>
  <si>
    <t>Esqueci de efetuar o apontamento.POC Power BI Atendimento Defensoria Publica.</t>
  </si>
  <si>
    <t>Sábado, 07/10/2023</t>
  </si>
  <si>
    <t>Domingo, 08/10/2023</t>
  </si>
  <si>
    <t>Segunda-Feira, 09/10/2023</t>
  </si>
  <si>
    <t>08:57</t>
  </si>
  <si>
    <t>Esqueci de efetuar o apontamento.</t>
  </si>
  <si>
    <t>Terca-Feira, 10/10/2023</t>
  </si>
  <si>
    <t>08:56</t>
  </si>
  <si>
    <t>18:09</t>
  </si>
  <si>
    <t>apontando almoçoTreinamento - Essential Educate Trainer Skills Marcelo Tokunaga Microsoft.</t>
  </si>
  <si>
    <t>Quarta-Feira, 11/10/2023</t>
  </si>
  <si>
    <t>18:38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</si>
  <si>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</si>
  <si>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</si>
  <si>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</si>
  <si>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</si>
  <si>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</si>
  <si>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</si>
  <si>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</si>
  <si>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</si>
  <si>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09:01</t>
  </si>
  <si>
    <t>18:06</t>
  </si>
  <si>
    <t>Conversa Pod Leader e Pod Members.Estudo Go-Live Assessment for Deploying Power BI Analytics | Data &amp; AI</t>
  </si>
  <si>
    <t>Terca-Feira, 17/10/2023</t>
  </si>
  <si>
    <t>12:08</t>
  </si>
  <si>
    <t>13:09</t>
  </si>
  <si>
    <t>17:58</t>
  </si>
  <si>
    <t>Quarta-Feira, 18/10/2023</t>
  </si>
  <si>
    <t>12:20</t>
  </si>
  <si>
    <t>13:23</t>
  </si>
  <si>
    <t>Laboratorio CDC Marcela lima, e FTES MicrosoftsReunião CSAM Fernando Enami, alinhamento TJ</t>
  </si>
  <si>
    <t>Quinta-Feira, 19/10/2023</t>
  </si>
  <si>
    <t>09:06</t>
  </si>
  <si>
    <t>13:04</t>
  </si>
  <si>
    <t>Ajuste de ponto.</t>
  </si>
  <si>
    <t>Sexta-Feira, 20/10/2023</t>
  </si>
  <si>
    <t>09:09</t>
  </si>
  <si>
    <t>18:14</t>
  </si>
  <si>
    <t>Daily TJ, Scopo in call Zurich SQL Migration Database, Weekly Almir. Estudo Microsoft material de acreditação</t>
  </si>
  <si>
    <t>Sábado, 21/10/2023</t>
  </si>
  <si>
    <t>Domingo, 22/10/2023</t>
  </si>
  <si>
    <t>Segunda-Feira, 23/10/2023</t>
  </si>
  <si>
    <t>07:57</t>
  </si>
  <si>
    <t>13:48</t>
  </si>
  <si>
    <t>N/A</t>
  </si>
  <si>
    <t>Terca-Feira, 24/10/2023</t>
  </si>
  <si>
    <t>08:52</t>
  </si>
  <si>
    <t>13:20</t>
  </si>
  <si>
    <t>14:20</t>
  </si>
  <si>
    <t>Quarta-Feira, 25/10/2023</t>
  </si>
  <si>
    <t>18:24</t>
  </si>
  <si>
    <t>N/A08:56 - Descrição: Migração Zurich SQL Server 2008 to 2019</t>
  </si>
  <si>
    <t>Quinta-Feira, 26/10/2023</t>
  </si>
  <si>
    <t>08:54</t>
  </si>
  <si>
    <t>18:04</t>
  </si>
  <si>
    <t>Ajuste ponto</t>
  </si>
  <si>
    <t>Sexta-Feira, 27/10/2023</t>
  </si>
  <si>
    <t>12:26</t>
  </si>
  <si>
    <t>13:27</t>
  </si>
  <si>
    <t>Sábado, 28/10/2023</t>
  </si>
  <si>
    <t>Domingo, 29/10/2023</t>
  </si>
  <si>
    <t>Segunda-Feira, 30/10/2023</t>
  </si>
  <si>
    <t>Terca-Feira, 31/10/2023</t>
  </si>
  <si>
    <t>18:34</t>
  </si>
  <si>
    <t>Migration Zurich SQL Server 2008 para sql server 2019.</t>
  </si>
  <si>
    <t>Quarta-Feira, 01/11/2023</t>
  </si>
  <si>
    <t>08:55</t>
  </si>
  <si>
    <t>11:44</t>
  </si>
  <si>
    <t>12:44</t>
  </si>
  <si>
    <t>Assessment Zurich migration SQL Server 2019 to IaaS</t>
  </si>
  <si>
    <t>Quinta-Feira, 02/11/2023</t>
  </si>
  <si>
    <t>Sexta-Feira, 03/11/2023</t>
  </si>
  <si>
    <t>Sábado, 04/11/2023</t>
  </si>
  <si>
    <t>Domingo, 05/11/2023</t>
  </si>
  <si>
    <t>Segunda-Feira, 06/11/2023</t>
  </si>
  <si>
    <t>08:43</t>
  </si>
  <si>
    <t>11:59</t>
  </si>
  <si>
    <t>Terca-Feira, 07/11/2023</t>
  </si>
  <si>
    <t>11:51</t>
  </si>
  <si>
    <t>18:05</t>
  </si>
  <si>
    <t>Quarta-Feira, 08/11/2023</t>
  </si>
  <si>
    <t>08:47</t>
  </si>
  <si>
    <t>18:03</t>
  </si>
  <si>
    <t>Quinta-Feira, 09/11/2023</t>
  </si>
  <si>
    <t>12:52</t>
  </si>
  <si>
    <t>13:53</t>
  </si>
  <si>
    <t>18:08</t>
  </si>
  <si>
    <t>Sexta-Feira, 10/11/2023</t>
  </si>
  <si>
    <t>11:58</t>
  </si>
  <si>
    <t>12:57</t>
  </si>
  <si>
    <t>Sábado, 11/11/2023</t>
  </si>
  <si>
    <t>Domingo, 12/11/2023</t>
  </si>
  <si>
    <t>Segunda-Feira, 13/11/2023</t>
  </si>
  <si>
    <t>18:23</t>
  </si>
  <si>
    <t>n/aEntrega - Assessment Zurich migration SQL Server 2019 to IaaS</t>
  </si>
  <si>
    <t>Terca-Feira, 14/11/2023</t>
  </si>
  <si>
    <t>20:53</t>
  </si>
  <si>
    <t>Planejamento apresentação Zurich, junto ao Willian Silva e Marcio Scarpato MSFT.</t>
  </si>
  <si>
    <t>Quarta-Feira, 15/11/2023</t>
  </si>
  <si>
    <t>Quinta-Feira, 16/11/2023</t>
  </si>
  <si>
    <t>12:10</t>
  </si>
  <si>
    <t>13:10</t>
  </si>
  <si>
    <t>N/AApresentação Assessment Migration for IaaS, customer Zurich.</t>
  </si>
  <si>
    <t>Sexta-Feira, 17/11/2023</t>
  </si>
  <si>
    <t>11:56</t>
  </si>
  <si>
    <t>12:58</t>
  </si>
  <si>
    <t>17:59</t>
  </si>
  <si>
    <t>Reunião Zurich, Especialista Andre Lima</t>
  </si>
  <si>
    <t>Sábado, 18/11/2023</t>
  </si>
  <si>
    <t>Domingo, 19/11/2023</t>
  </si>
  <si>
    <t>Segunda-Feira, 20/11/2023</t>
  </si>
  <si>
    <t>00:00:00</t>
  </si>
  <si>
    <t>Terca-Feira, 21/11/2023</t>
  </si>
  <si>
    <t>11:50</t>
  </si>
  <si>
    <t>Quarta-Feira, 22/11/2023</t>
  </si>
  <si>
    <t>12:04</t>
  </si>
  <si>
    <t>Cliente Zurich</t>
  </si>
  <si>
    <t>Quinta-Feira, 23/11/2023</t>
  </si>
  <si>
    <t>Sexta-Feira, 24/11/2023</t>
  </si>
  <si>
    <t>11:49</t>
  </si>
  <si>
    <t>12:49</t>
  </si>
  <si>
    <t>Sábado, 25/11/2023</t>
  </si>
  <si>
    <t>Domingo, 26/11/2023</t>
  </si>
  <si>
    <t>Segunda-Feira, 27/11/2023</t>
  </si>
  <si>
    <t>12:25</t>
  </si>
  <si>
    <t>Semana Zurich Seguros</t>
  </si>
  <si>
    <t>Terca-Feira, 28/11/2023</t>
  </si>
  <si>
    <t>Quarta-Feira, 29/11/2023</t>
  </si>
  <si>
    <t>08:09</t>
  </si>
  <si>
    <t>17:07</t>
  </si>
  <si>
    <t>Cliente Zurich, e Shadow Workshop Willian Silva</t>
  </si>
  <si>
    <t>Quinta-Feira, 30/11/2023</t>
  </si>
  <si>
    <t>Sexta-Feira, 01/12/2023</t>
  </si>
  <si>
    <t>13:13</t>
  </si>
  <si>
    <t>14:10</t>
  </si>
  <si>
    <t>Sábado, 02/12/2023</t>
  </si>
  <si>
    <t>Domingo, 03/12/2023</t>
  </si>
  <si>
    <t>Segunda-Feira, 04/12/2023</t>
  </si>
  <si>
    <t>09:13</t>
  </si>
  <si>
    <t>11:47</t>
  </si>
  <si>
    <t>18:17</t>
  </si>
  <si>
    <t>Terca-Feira, 05/12/2023</t>
  </si>
  <si>
    <t>09:05</t>
  </si>
  <si>
    <t>Quarta-Feira, 06/12/2023</t>
  </si>
  <si>
    <t>Quinta-Feira, 07/12/2023</t>
  </si>
  <si>
    <t>08:49</t>
  </si>
  <si>
    <t>N/AAnalise CGU Melhoria de Performance.</t>
  </si>
  <si>
    <t>Sexta-Feira, 08/12/2023</t>
  </si>
  <si>
    <t>09:03</t>
  </si>
  <si>
    <t>Sábado, 09/12/2023</t>
  </si>
  <si>
    <t>Domingo, 10/12/2023</t>
  </si>
  <si>
    <t>Segunda-Feira, 11/12/2023</t>
  </si>
  <si>
    <t>12:18</t>
  </si>
  <si>
    <t>13:19</t>
  </si>
  <si>
    <t>Terca-Feira, 12/12/2023</t>
  </si>
  <si>
    <t>Quarta-Feira, 13/12/2023</t>
  </si>
  <si>
    <t>12:48</t>
  </si>
  <si>
    <t>Quinta-Feira, 14/12/2023</t>
  </si>
  <si>
    <t>12:41</t>
  </si>
  <si>
    <t>18:11</t>
  </si>
  <si>
    <t>BI SQL TJ</t>
  </si>
  <si>
    <t>Sexta-Feira, 15/12/2023</t>
  </si>
  <si>
    <t>12:09</t>
  </si>
  <si>
    <t>Ajuste cartão ponto.</t>
  </si>
  <si>
    <t>Sábado, 16/12/2023</t>
  </si>
  <si>
    <t>Domingo, 17/12/2023</t>
  </si>
  <si>
    <t>Segunda-Feira, 18/12/2023</t>
  </si>
  <si>
    <t>Terca-Feira, 19/12/2023</t>
  </si>
  <si>
    <t>12:50</t>
  </si>
  <si>
    <t>Atendimento Itau Unibanco S.A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</si>
  <si>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</si>
  <si>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</si>
  <si>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</si>
  <si>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</si>
  <si>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</si>
  <si>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</si>
  <si>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</si>
  <si>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11:57</t>
  </si>
  <si>
    <t>Quarta-Feira, 27/12/2023</t>
  </si>
  <si>
    <t>11:40</t>
  </si>
  <si>
    <t>12:40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</si>
  <si>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</si>
  <si>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</si>
  <si>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</si>
  <si>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</si>
  <si>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</si>
  <si>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</si>
  <si>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12:02</t>
  </si>
  <si>
    <t>Quarta-Feira, 03/01/2024</t>
  </si>
  <si>
    <t>Quinta-Feira, 04/01/2024</t>
  </si>
  <si>
    <t>12:59</t>
  </si>
  <si>
    <t>Sexta-Feira, 05/01/2024</t>
  </si>
  <si>
    <t>08:01</t>
  </si>
  <si>
    <t>Sábado, 06/01/2024</t>
  </si>
  <si>
    <t>Domingo, 07/01/2024</t>
  </si>
  <si>
    <t>Segunda-Feira, 08/01/2024</t>
  </si>
  <si>
    <t>18:18</t>
  </si>
  <si>
    <t>Terca-Feira, 09/01/2024</t>
  </si>
  <si>
    <t>13:45</t>
  </si>
  <si>
    <t>Quarta-Feira, 10/01/2024</t>
  </si>
  <si>
    <t>13:03</t>
  </si>
  <si>
    <t>18:10</t>
  </si>
  <si>
    <t>Quinta-Feira, 11/01/2024</t>
  </si>
  <si>
    <t>Sexta-Feira, 12/01/2024</t>
  </si>
  <si>
    <t>Sábado, 13/01/2024</t>
  </si>
  <si>
    <t>Domingo, 14/01/2024</t>
  </si>
  <si>
    <t>Segunda-Feira, 15/01/2024</t>
  </si>
  <si>
    <t>11:43</t>
  </si>
  <si>
    <t>12:47</t>
  </si>
  <si>
    <t>17:06</t>
  </si>
  <si>
    <t>Terca-Feira, 16/01/2024</t>
  </si>
  <si>
    <t>12:12</t>
  </si>
  <si>
    <t>17:00</t>
  </si>
  <si>
    <t>Quarta-Feira, 17/01/2024</t>
  </si>
  <si>
    <t>13:17</t>
  </si>
  <si>
    <t>Quinta-Feira, 18/01/2024</t>
  </si>
  <si>
    <t>12:03</t>
  </si>
  <si>
    <t>17:05</t>
  </si>
  <si>
    <t>Sexta-Feira, 19/01/2024</t>
  </si>
  <si>
    <t>08:20</t>
  </si>
  <si>
    <t>11:39</t>
  </si>
  <si>
    <t>17:35</t>
  </si>
  <si>
    <t>Sábado, 20/01/2024</t>
  </si>
  <si>
    <t>Domingo, 21/01/2024</t>
  </si>
  <si>
    <t>Segunda-Feira, 22/01/2024</t>
  </si>
  <si>
    <t>13:18</t>
  </si>
  <si>
    <t>17:22</t>
  </si>
  <si>
    <t>Terca-Feira, 23/01/2024</t>
  </si>
  <si>
    <t>17:16</t>
  </si>
  <si>
    <t>Quarta-Feira, 24/01/2024</t>
  </si>
  <si>
    <t>12:54</t>
  </si>
  <si>
    <t>16:58</t>
  </si>
  <si>
    <t>Quinta-Feira, 25/01/2024</t>
  </si>
  <si>
    <t>07:59</t>
  </si>
  <si>
    <t>11:30</t>
  </si>
  <si>
    <t>12:27</t>
  </si>
  <si>
    <t>Sexta-Feira, 26/01/2024</t>
  </si>
  <si>
    <t>Sábado, 27/01/2024</t>
  </si>
  <si>
    <t>Domingo, 28/01/2024</t>
  </si>
  <si>
    <t>Segunda-Feira, 29/01/2024</t>
  </si>
  <si>
    <t>12:11</t>
  </si>
  <si>
    <t>13:11</t>
  </si>
  <si>
    <t>Terca-Feira, 30/01/2024</t>
  </si>
  <si>
    <t>Incomp.</t>
  </si>
  <si>
    <t>Quarta-Feira, 31/01/2024</t>
  </si>
  <si>
    <t>11:53</t>
  </si>
  <si>
    <t>Quinta-Feira, 01/02/2024</t>
  </si>
  <si>
    <t>12:05</t>
  </si>
  <si>
    <t>Sexta-Feira, 02/02/2024</t>
  </si>
  <si>
    <t>12:16</t>
  </si>
  <si>
    <t>Sábado, 03/02/2024</t>
  </si>
  <si>
    <t>Domingo, 04/02/2024</t>
  </si>
  <si>
    <t>Segunda-Feira, 05/02/2024</t>
  </si>
  <si>
    <t>Terca-Feira, 06/02/2024</t>
  </si>
  <si>
    <t>09:58</t>
  </si>
  <si>
    <t>18:59</t>
  </si>
  <si>
    <t>Quarta-Feira, 07/02/2024</t>
  </si>
  <si>
    <t>Quinta-Feira, 08/02/2024</t>
  </si>
  <si>
    <t>12:53</t>
  </si>
  <si>
    <t>Sexta-Feira, 09/02/2024</t>
  </si>
  <si>
    <t>14:08</t>
  </si>
  <si>
    <t>15:08</t>
  </si>
  <si>
    <t>Sábado, 10/02/2024</t>
  </si>
  <si>
    <t>Domingo, 11/02/2024</t>
  </si>
  <si>
    <t>Segunda-Feira, 12/02/2024</t>
  </si>
  <si>
    <t>17:02</t>
  </si>
  <si>
    <t>Terca-Feira, 13/02/2024</t>
  </si>
  <si>
    <t>08:06</t>
  </si>
  <si>
    <t>11:18</t>
  </si>
  <si>
    <t>12:17</t>
  </si>
  <si>
    <t>Quarta-Feira, 14/02/2024</t>
  </si>
  <si>
    <t>08:17</t>
  </si>
  <si>
    <t>17:25</t>
  </si>
  <si>
    <t>Quinta-Feira, 15/02/2024</t>
  </si>
  <si>
    <t>Sexta-Feira, 16/02/2024</t>
  </si>
  <si>
    <t>08:31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</si>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</sst>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4"/>
  <sheetViews>
    <sheetView tabSelected="1" workbookViewId="0" showGridLines="true" showRowColHeaders="1">
      <selection activeCell="C183" sqref="C18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34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34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34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34</v>
      </c>
      <c r="C24" s="10" t="s">
        <v>57</v>
      </c>
      <c r="D24" s="10" t="s">
        <v>58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29</v>
      </c>
      <c r="C29" s="10" t="s">
        <v>57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34</v>
      </c>
      <c r="C30" s="10" t="s">
        <v>79</v>
      </c>
      <c r="D30" s="10" t="s">
        <v>80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47</v>
      </c>
      <c r="C31" s="10" t="s">
        <v>83</v>
      </c>
      <c r="D31" s="10" t="s">
        <v>84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34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34</v>
      </c>
      <c r="C35" s="10" t="s">
        <v>30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30</v>
      </c>
      <c r="D36" s="10" t="s">
        <v>43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84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29</v>
      </c>
      <c r="C38" s="10" t="s">
        <v>106</v>
      </c>
      <c r="D38" s="10" t="s">
        <v>107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57</v>
      </c>
      <c r="D41" s="10" t="s">
        <v>58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115</v>
      </c>
      <c r="C42" s="10" t="s">
        <v>57</v>
      </c>
      <c r="D42" s="10" t="s">
        <v>58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21">
      <c r="A43" s="10" t="s">
        <v>118</v>
      </c>
      <c r="B43" s="10" t="s">
        <v>101</v>
      </c>
      <c r="C43" s="10" t="s">
        <v>57</v>
      </c>
      <c r="D43" s="10" t="s">
        <v>58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 t="s">
        <v>121</v>
      </c>
      <c r="I44" s="12"/>
      <c r="J44" s="12" t="s">
        <v>122</v>
      </c>
      <c r="K44" s="12"/>
      <c r="L44" s="10"/>
      <c r="M44" s="11"/>
    </row>
    <row r="45" spans="1:21">
      <c r="A45" s="10" t="s">
        <v>123</v>
      </c>
      <c r="B45" s="10" t="s">
        <v>122</v>
      </c>
      <c r="C45" s="10" t="s">
        <v>122</v>
      </c>
      <c r="D45" s="10" t="s">
        <v>122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21">
      <c r="A46" s="12" t="s">
        <v>125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127</v>
      </c>
      <c r="B48" s="10" t="s">
        <v>128</v>
      </c>
      <c r="C48" s="10" t="s">
        <v>30</v>
      </c>
      <c r="D48" s="10" t="s">
        <v>94</v>
      </c>
      <c r="E48" s="10" t="s">
        <v>129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130</v>
      </c>
      <c r="L48" s="10"/>
      <c r="M48" s="11"/>
    </row>
    <row r="49" spans="1:21">
      <c r="A49" s="10" t="s">
        <v>131</v>
      </c>
      <c r="B49" s="10" t="s">
        <v>101</v>
      </c>
      <c r="C49" s="10" t="s">
        <v>132</v>
      </c>
      <c r="D49" s="10" t="s">
        <v>133</v>
      </c>
      <c r="E49" s="10" t="s">
        <v>134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135</v>
      </c>
      <c r="B50" s="10" t="s">
        <v>34</v>
      </c>
      <c r="C50" s="10" t="s">
        <v>136</v>
      </c>
      <c r="D50" s="10" t="s">
        <v>137</v>
      </c>
      <c r="E50" s="10" t="s">
        <v>54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138</v>
      </c>
      <c r="L50" s="10"/>
      <c r="M50" s="11"/>
    </row>
    <row r="51" spans="1:21">
      <c r="A51" s="10" t="s">
        <v>139</v>
      </c>
      <c r="B51" s="10" t="s">
        <v>140</v>
      </c>
      <c r="C51" s="10" t="s">
        <v>106</v>
      </c>
      <c r="D51" s="10" t="s">
        <v>141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142</v>
      </c>
      <c r="L51" s="10"/>
      <c r="M51" s="11"/>
    </row>
    <row r="52" spans="1:21">
      <c r="A52" s="10" t="s">
        <v>143</v>
      </c>
      <c r="B52" s="10" t="s">
        <v>144</v>
      </c>
      <c r="C52" s="10" t="s">
        <v>30</v>
      </c>
      <c r="D52" s="10" t="s">
        <v>94</v>
      </c>
      <c r="E52" s="10" t="s">
        <v>145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146</v>
      </c>
      <c r="L52" s="10"/>
      <c r="M52" s="11"/>
    </row>
    <row r="53" spans="1:21">
      <c r="A53" s="12" t="s">
        <v>147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149</v>
      </c>
      <c r="B55" s="10" t="s">
        <v>150</v>
      </c>
      <c r="C55" s="10" t="s">
        <v>30</v>
      </c>
      <c r="D55" s="10" t="s">
        <v>151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152</v>
      </c>
      <c r="L55" s="10"/>
      <c r="M55" s="11"/>
    </row>
    <row r="56" spans="1:21">
      <c r="A56" s="10" t="s">
        <v>153</v>
      </c>
      <c r="B56" s="10" t="s">
        <v>154</v>
      </c>
      <c r="C56" s="10" t="s">
        <v>155</v>
      </c>
      <c r="D56" s="10" t="s">
        <v>156</v>
      </c>
      <c r="E56" s="10" t="s">
        <v>37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152</v>
      </c>
      <c r="L56" s="10"/>
      <c r="M56" s="11"/>
    </row>
    <row r="57" spans="1:21">
      <c r="A57" s="10" t="s">
        <v>157</v>
      </c>
      <c r="B57" s="10" t="s">
        <v>115</v>
      </c>
      <c r="C57" s="10" t="s">
        <v>57</v>
      </c>
      <c r="D57" s="10" t="s">
        <v>58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159</v>
      </c>
      <c r="L57" s="10"/>
      <c r="M57" s="11"/>
    </row>
    <row r="58" spans="1:21">
      <c r="A58" s="10" t="s">
        <v>160</v>
      </c>
      <c r="B58" s="10" t="s">
        <v>161</v>
      </c>
      <c r="C58" s="10" t="s">
        <v>57</v>
      </c>
      <c r="D58" s="10" t="s">
        <v>58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163</v>
      </c>
      <c r="L58" s="10"/>
      <c r="M58" s="11"/>
    </row>
    <row r="59" spans="1:21">
      <c r="A59" s="10" t="s">
        <v>164</v>
      </c>
      <c r="B59" s="10" t="s">
        <v>47</v>
      </c>
      <c r="C59" s="10" t="s">
        <v>165</v>
      </c>
      <c r="D59" s="10" t="s">
        <v>166</v>
      </c>
      <c r="E59" s="10" t="s">
        <v>37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163</v>
      </c>
      <c r="L59" s="10"/>
      <c r="M59" s="11"/>
    </row>
    <row r="60" spans="1:21">
      <c r="A60" s="12" t="s">
        <v>167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169</v>
      </c>
      <c r="B62" s="10" t="s">
        <v>154</v>
      </c>
      <c r="C62" s="10" t="s">
        <v>57</v>
      </c>
      <c r="D62" s="10" t="s">
        <v>58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163</v>
      </c>
      <c r="L62" s="10"/>
      <c r="M62" s="11"/>
    </row>
    <row r="63" spans="1:21">
      <c r="A63" s="10" t="s">
        <v>170</v>
      </c>
      <c r="B63" s="10" t="s">
        <v>128</v>
      </c>
      <c r="C63" s="10" t="s">
        <v>57</v>
      </c>
      <c r="D63" s="10" t="s">
        <v>58</v>
      </c>
      <c r="E63" s="10" t="s">
        <v>171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172</v>
      </c>
      <c r="L63" s="10"/>
      <c r="M63" s="11"/>
    </row>
    <row r="64" spans="1:21">
      <c r="A64" s="10" t="s">
        <v>173</v>
      </c>
      <c r="B64" s="10" t="s">
        <v>174</v>
      </c>
      <c r="C64" s="10" t="s">
        <v>175</v>
      </c>
      <c r="D64" s="10" t="s">
        <v>176</v>
      </c>
      <c r="E64" s="10" t="s">
        <v>103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177</v>
      </c>
      <c r="L64" s="10"/>
      <c r="M64" s="11"/>
    </row>
    <row r="65" spans="1:21">
      <c r="A65" s="12" t="s">
        <v>178</v>
      </c>
      <c r="B65" s="12"/>
      <c r="C65" s="12"/>
      <c r="D65" s="12"/>
      <c r="E65" s="12"/>
      <c r="F65" s="12"/>
      <c r="G65" s="12"/>
      <c r="H65" s="12" t="s">
        <v>121</v>
      </c>
      <c r="I65" s="12"/>
      <c r="J65" s="12" t="s">
        <v>122</v>
      </c>
      <c r="K65" s="12"/>
      <c r="L65" s="10"/>
      <c r="M65" s="11"/>
    </row>
    <row r="66" spans="1:21">
      <c r="A66" s="10" t="s">
        <v>179</v>
      </c>
      <c r="B66" s="10" t="s">
        <v>122</v>
      </c>
      <c r="C66" s="10" t="s">
        <v>122</v>
      </c>
      <c r="D66" s="10" t="s">
        <v>122</v>
      </c>
      <c r="E66" s="10" t="s">
        <v>122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124</v>
      </c>
      <c r="L66" s="10"/>
      <c r="M66" s="11"/>
    </row>
    <row r="67" spans="1:21">
      <c r="A67" s="12" t="s">
        <v>180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181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182</v>
      </c>
      <c r="B69" s="10" t="s">
        <v>183</v>
      </c>
      <c r="C69" s="10" t="s">
        <v>184</v>
      </c>
      <c r="D69" s="10" t="s">
        <v>107</v>
      </c>
      <c r="E69" s="10" t="s">
        <v>32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177</v>
      </c>
      <c r="L69" s="10"/>
      <c r="M69" s="11"/>
    </row>
    <row r="70" spans="1:21">
      <c r="A70" s="10" t="s">
        <v>185</v>
      </c>
      <c r="B70" s="10" t="s">
        <v>161</v>
      </c>
      <c r="C70" s="10" t="s">
        <v>186</v>
      </c>
      <c r="D70" s="10" t="s">
        <v>58</v>
      </c>
      <c r="E70" s="10" t="s">
        <v>187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177</v>
      </c>
      <c r="L70" s="10"/>
      <c r="M70" s="11"/>
    </row>
    <row r="71" spans="1:21">
      <c r="A71" s="10" t="s">
        <v>188</v>
      </c>
      <c r="B71" s="10" t="s">
        <v>189</v>
      </c>
      <c r="C71" s="10" t="s">
        <v>106</v>
      </c>
      <c r="D71" s="10" t="s">
        <v>58</v>
      </c>
      <c r="E71" s="10" t="s">
        <v>190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177</v>
      </c>
      <c r="L71" s="10"/>
      <c r="M71" s="11"/>
    </row>
    <row r="72" spans="1:21">
      <c r="A72" s="10" t="s">
        <v>191</v>
      </c>
      <c r="B72" s="10" t="s">
        <v>101</v>
      </c>
      <c r="C72" s="10" t="s">
        <v>192</v>
      </c>
      <c r="D72" s="10" t="s">
        <v>193</v>
      </c>
      <c r="E72" s="10" t="s">
        <v>194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177</v>
      </c>
      <c r="L72" s="10"/>
      <c r="M72" s="11"/>
    </row>
    <row r="73" spans="1:21">
      <c r="A73" s="10" t="s">
        <v>195</v>
      </c>
      <c r="B73" s="10" t="s">
        <v>34</v>
      </c>
      <c r="C73" s="10" t="s">
        <v>196</v>
      </c>
      <c r="D73" s="10" t="s">
        <v>197</v>
      </c>
      <c r="E73" s="10" t="s">
        <v>37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152</v>
      </c>
      <c r="L73" s="10"/>
      <c r="M73" s="11"/>
    </row>
    <row r="74" spans="1:21">
      <c r="A74" s="12" t="s">
        <v>198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200</v>
      </c>
      <c r="B76" s="10" t="s">
        <v>101</v>
      </c>
      <c r="C76" s="10" t="s">
        <v>57</v>
      </c>
      <c r="D76" s="10" t="s">
        <v>58</v>
      </c>
      <c r="E76" s="10" t="s">
        <v>201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202</v>
      </c>
      <c r="L76" s="10"/>
      <c r="M76" s="11"/>
    </row>
    <row r="77" spans="1:21">
      <c r="A77" s="10" t="s">
        <v>203</v>
      </c>
      <c r="B77" s="10" t="s">
        <v>34</v>
      </c>
      <c r="C77" s="10" t="s">
        <v>57</v>
      </c>
      <c r="D77" s="10" t="s">
        <v>58</v>
      </c>
      <c r="E77" s="10" t="s">
        <v>204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205</v>
      </c>
      <c r="L77" s="10"/>
      <c r="M77" s="11"/>
    </row>
    <row r="78" spans="1:21">
      <c r="A78" s="12" t="s">
        <v>206</v>
      </c>
      <c r="B78" s="12"/>
      <c r="C78" s="12"/>
      <c r="D78" s="12"/>
      <c r="E78" s="12"/>
      <c r="F78" s="12"/>
      <c r="G78" s="12"/>
      <c r="H78" s="12" t="s">
        <v>121</v>
      </c>
      <c r="I78" s="12"/>
      <c r="J78" s="12" t="s">
        <v>122</v>
      </c>
      <c r="K78" s="12"/>
      <c r="L78" s="10"/>
      <c r="M78" s="11"/>
    </row>
    <row r="79" spans="1:21">
      <c r="A79" s="10" t="s">
        <v>207</v>
      </c>
      <c r="B79" s="10" t="s">
        <v>29</v>
      </c>
      <c r="C79" s="10" t="s">
        <v>208</v>
      </c>
      <c r="D79" s="10" t="s">
        <v>209</v>
      </c>
      <c r="E79" s="10" t="s">
        <v>103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210</v>
      </c>
      <c r="L79" s="10"/>
      <c r="M79" s="11"/>
    </row>
    <row r="80" spans="1:21">
      <c r="A80" s="10" t="s">
        <v>211</v>
      </c>
      <c r="B80" s="10" t="s">
        <v>47</v>
      </c>
      <c r="C80" s="10" t="s">
        <v>212</v>
      </c>
      <c r="D80" s="10" t="s">
        <v>213</v>
      </c>
      <c r="E80" s="10" t="s">
        <v>214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215</v>
      </c>
      <c r="L80" s="10"/>
      <c r="M80" s="11"/>
    </row>
    <row r="81" spans="1:21">
      <c r="A81" s="12" t="s">
        <v>216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218</v>
      </c>
      <c r="B83" s="10" t="s">
        <v>122</v>
      </c>
      <c r="C83" s="10" t="s">
        <v>122</v>
      </c>
      <c r="D83" s="10" t="s">
        <v>122</v>
      </c>
      <c r="E83" s="10" t="s">
        <v>122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121</v>
      </c>
      <c r="L83" s="10"/>
      <c r="M83" s="11"/>
      <c r="U83" s="13" t="s">
        <v>219</v>
      </c>
    </row>
    <row r="84" spans="1:21">
      <c r="A84" s="10" t="s">
        <v>220</v>
      </c>
      <c r="B84" s="10" t="s">
        <v>115</v>
      </c>
      <c r="C84" s="10" t="s">
        <v>221</v>
      </c>
      <c r="D84" s="10" t="s">
        <v>48</v>
      </c>
      <c r="E84" s="10" t="s">
        <v>32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222</v>
      </c>
      <c r="B85" s="10" t="s">
        <v>128</v>
      </c>
      <c r="C85" s="10" t="s">
        <v>223</v>
      </c>
      <c r="D85" s="10" t="s">
        <v>76</v>
      </c>
      <c r="E85" s="10" t="s">
        <v>134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224</v>
      </c>
      <c r="L85" s="10"/>
      <c r="M85" s="11"/>
    </row>
    <row r="86" spans="1:21">
      <c r="A86" s="10" t="s">
        <v>225</v>
      </c>
      <c r="B86" s="10" t="s">
        <v>47</v>
      </c>
      <c r="C86" s="10" t="s">
        <v>192</v>
      </c>
      <c r="D86" s="10" t="s">
        <v>193</v>
      </c>
      <c r="E86" s="10" t="s">
        <v>32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226</v>
      </c>
      <c r="B87" s="10" t="s">
        <v>34</v>
      </c>
      <c r="C87" s="10" t="s">
        <v>227</v>
      </c>
      <c r="D87" s="10" t="s">
        <v>228</v>
      </c>
      <c r="E87" s="10" t="s">
        <v>214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229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230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231</v>
      </c>
      <c r="B90" s="10" t="s">
        <v>174</v>
      </c>
      <c r="C90" s="10" t="s">
        <v>232</v>
      </c>
      <c r="D90" s="10" t="s">
        <v>166</v>
      </c>
      <c r="E90" s="10" t="s">
        <v>32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233</v>
      </c>
      <c r="L90" s="10"/>
      <c r="M90" s="11"/>
    </row>
    <row r="91" spans="1:21">
      <c r="A91" s="10" t="s">
        <v>234</v>
      </c>
      <c r="B91" s="10" t="s">
        <v>128</v>
      </c>
      <c r="C91" s="10" t="s">
        <v>57</v>
      </c>
      <c r="D91" s="10" t="s">
        <v>58</v>
      </c>
      <c r="E91" s="10" t="s">
        <v>116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235</v>
      </c>
      <c r="B92" s="10" t="s">
        <v>236</v>
      </c>
      <c r="C92" s="10" t="s">
        <v>83</v>
      </c>
      <c r="D92" s="10" t="s">
        <v>137</v>
      </c>
      <c r="E92" s="10" t="s">
        <v>237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238</v>
      </c>
      <c r="L92" s="10"/>
      <c r="M92" s="11"/>
    </row>
    <row r="93" spans="1:21">
      <c r="A93" s="10" t="s">
        <v>239</v>
      </c>
      <c r="B93" s="10" t="s">
        <v>34</v>
      </c>
      <c r="C93" s="10" t="s">
        <v>57</v>
      </c>
      <c r="D93" s="10" t="s">
        <v>58</v>
      </c>
      <c r="E93" s="10" t="s">
        <v>187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240</v>
      </c>
      <c r="B94" s="10" t="s">
        <v>128</v>
      </c>
      <c r="C94" s="10" t="s">
        <v>241</v>
      </c>
      <c r="D94" s="10" t="s">
        <v>242</v>
      </c>
      <c r="E94" s="10" t="s">
        <v>214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243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244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245</v>
      </c>
      <c r="B97" s="10" t="s">
        <v>246</v>
      </c>
      <c r="C97" s="10" t="s">
        <v>247</v>
      </c>
      <c r="D97" s="10" t="s">
        <v>176</v>
      </c>
      <c r="E97" s="10" t="s">
        <v>248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249</v>
      </c>
      <c r="B98" s="10" t="s">
        <v>250</v>
      </c>
      <c r="C98" s="10" t="s">
        <v>89</v>
      </c>
      <c r="D98" s="10" t="s">
        <v>192</v>
      </c>
      <c r="E98" s="10" t="s">
        <v>37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152</v>
      </c>
      <c r="L98" s="10"/>
      <c r="M98" s="11"/>
    </row>
    <row r="99" spans="1:21">
      <c r="A99" s="10" t="s">
        <v>251</v>
      </c>
      <c r="B99" s="10" t="s">
        <v>112</v>
      </c>
      <c r="C99" s="10" t="s">
        <v>57</v>
      </c>
      <c r="D99" s="10" t="s">
        <v>58</v>
      </c>
      <c r="E99" s="10" t="s">
        <v>37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152</v>
      </c>
      <c r="L99" s="10"/>
      <c r="M99" s="11"/>
    </row>
    <row r="100" spans="1:21">
      <c r="A100" s="10" t="s">
        <v>252</v>
      </c>
      <c r="B100" s="10" t="s">
        <v>253</v>
      </c>
      <c r="C100" s="10" t="s">
        <v>30</v>
      </c>
      <c r="D100" s="10" t="s">
        <v>43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254</v>
      </c>
      <c r="L100" s="10"/>
      <c r="M100" s="11"/>
    </row>
    <row r="101" spans="1:21">
      <c r="A101" s="10" t="s">
        <v>255</v>
      </c>
      <c r="B101" s="10" t="s">
        <v>256</v>
      </c>
      <c r="C101" s="10" t="s">
        <v>57</v>
      </c>
      <c r="D101" s="10" t="s">
        <v>58</v>
      </c>
      <c r="E101" s="10" t="s">
        <v>190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152</v>
      </c>
      <c r="L101" s="10"/>
      <c r="M101" s="11"/>
    </row>
    <row r="102" spans="1:21">
      <c r="A102" s="12" t="s">
        <v>257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258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259</v>
      </c>
      <c r="B104" s="10" t="s">
        <v>34</v>
      </c>
      <c r="C104" s="10" t="s">
        <v>260</v>
      </c>
      <c r="D104" s="10" t="s">
        <v>261</v>
      </c>
      <c r="E104" s="10" t="s">
        <v>37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262</v>
      </c>
      <c r="B105" s="10" t="s">
        <v>101</v>
      </c>
      <c r="C105" s="10" t="s">
        <v>57</v>
      </c>
      <c r="D105" s="10" t="s">
        <v>58</v>
      </c>
      <c r="E105" s="10" t="s">
        <v>116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152</v>
      </c>
      <c r="L105" s="10"/>
      <c r="M105" s="11"/>
    </row>
    <row r="106" spans="1:21">
      <c r="A106" s="10" t="s">
        <v>263</v>
      </c>
      <c r="B106" s="10" t="s">
        <v>47</v>
      </c>
      <c r="C106" s="10" t="s">
        <v>247</v>
      </c>
      <c r="D106" s="10" t="s">
        <v>264</v>
      </c>
      <c r="E106" s="10" t="s">
        <v>129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265</v>
      </c>
      <c r="B107" s="10" t="s">
        <v>128</v>
      </c>
      <c r="C107" s="10" t="s">
        <v>266</v>
      </c>
      <c r="D107" s="10" t="s">
        <v>73</v>
      </c>
      <c r="E107" s="10" t="s">
        <v>267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268</v>
      </c>
      <c r="L107" s="10"/>
      <c r="M107" s="11"/>
    </row>
    <row r="108" spans="1:21">
      <c r="A108" s="10" t="s">
        <v>269</v>
      </c>
      <c r="B108" s="10" t="s">
        <v>34</v>
      </c>
      <c r="C108" s="10" t="s">
        <v>270</v>
      </c>
      <c r="D108" s="10" t="s">
        <v>133</v>
      </c>
      <c r="E108" s="10" t="s">
        <v>37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271</v>
      </c>
      <c r="L108" s="10"/>
      <c r="M108" s="11"/>
    </row>
    <row r="109" spans="1:21">
      <c r="A109" s="12" t="s">
        <v>272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273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274</v>
      </c>
      <c r="B111" s="10" t="s">
        <v>112</v>
      </c>
      <c r="C111" s="10" t="s">
        <v>227</v>
      </c>
      <c r="D111" s="10" t="s">
        <v>228</v>
      </c>
      <c r="E111" s="10" t="s">
        <v>37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271</v>
      </c>
      <c r="L111" s="10"/>
      <c r="M111" s="11"/>
    </row>
    <row r="112" spans="1:21">
      <c r="A112" s="10" t="s">
        <v>275</v>
      </c>
      <c r="B112" s="10" t="s">
        <v>34</v>
      </c>
      <c r="C112" s="10" t="s">
        <v>186</v>
      </c>
      <c r="D112" s="10" t="s">
        <v>276</v>
      </c>
      <c r="E112" s="10" t="s">
        <v>44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277</v>
      </c>
      <c r="L112" s="10"/>
      <c r="M112" s="11"/>
    </row>
    <row r="113" spans="1:21">
      <c r="A113" s="10" t="s">
        <v>278</v>
      </c>
      <c r="B113" s="10" t="s">
        <v>29</v>
      </c>
      <c r="C113" s="10" t="s">
        <v>57</v>
      </c>
      <c r="D113" s="10" t="s">
        <v>58</v>
      </c>
      <c r="E113" s="10" t="s">
        <v>37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271</v>
      </c>
      <c r="L113" s="10"/>
      <c r="M113" s="11"/>
    </row>
    <row r="114" spans="1:21">
      <c r="A114" s="10" t="s">
        <v>279</v>
      </c>
      <c r="B114" s="10" t="s">
        <v>29</v>
      </c>
      <c r="C114" s="10" t="s">
        <v>106</v>
      </c>
      <c r="D114" s="10" t="s">
        <v>107</v>
      </c>
      <c r="E114" s="10" t="s">
        <v>54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271</v>
      </c>
      <c r="L114" s="10"/>
      <c r="M114" s="11"/>
    </row>
    <row r="115" spans="1:21">
      <c r="A115" s="10" t="s">
        <v>280</v>
      </c>
      <c r="B115" s="10" t="s">
        <v>4</v>
      </c>
      <c r="C115" s="10" t="s">
        <v>196</v>
      </c>
      <c r="D115" s="10" t="s">
        <v>213</v>
      </c>
      <c r="E115" s="10" t="s">
        <v>37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271</v>
      </c>
      <c r="L115" s="10"/>
      <c r="M115" s="11"/>
    </row>
    <row r="116" spans="1:21">
      <c r="A116" s="12" t="s">
        <v>281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282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283</v>
      </c>
      <c r="B118" s="12"/>
      <c r="C118" s="12"/>
      <c r="D118" s="12"/>
      <c r="E118" s="12"/>
      <c r="F118" s="12"/>
      <c r="G118" s="12"/>
      <c r="H118" s="12" t="s">
        <v>121</v>
      </c>
      <c r="I118" s="12"/>
      <c r="J118" s="12" t="s">
        <v>122</v>
      </c>
      <c r="K118" s="12"/>
      <c r="L118" s="10"/>
      <c r="M118" s="11"/>
    </row>
    <row r="119" spans="1:21">
      <c r="A119" s="10" t="s">
        <v>284</v>
      </c>
      <c r="B119" s="10" t="s">
        <v>34</v>
      </c>
      <c r="C119" s="10" t="s">
        <v>285</v>
      </c>
      <c r="D119" s="10" t="s">
        <v>197</v>
      </c>
      <c r="E119" s="10" t="s">
        <v>37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271</v>
      </c>
      <c r="L119" s="10"/>
      <c r="M119" s="11"/>
    </row>
    <row r="120" spans="1:21">
      <c r="A120" s="10" t="s">
        <v>286</v>
      </c>
      <c r="B120" s="10" t="s">
        <v>256</v>
      </c>
      <c r="C120" s="10" t="s">
        <v>287</v>
      </c>
      <c r="D120" s="10" t="s">
        <v>288</v>
      </c>
      <c r="E120" s="10" t="s">
        <v>288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289</v>
      </c>
      <c r="B121" s="10" t="s">
        <v>250</v>
      </c>
      <c r="C121" s="10" t="s">
        <v>89</v>
      </c>
      <c r="D121" s="10"/>
      <c r="E121" s="10"/>
      <c r="F121" s="10"/>
      <c r="G121" s="10"/>
      <c r="H121" s="10" t="str">
        <f>(C121-B121)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290</v>
      </c>
      <c r="B122" s="10" t="s">
        <v>250</v>
      </c>
      <c r="C122" s="10" t="s">
        <v>212</v>
      </c>
      <c r="D122" s="10" t="s">
        <v>107</v>
      </c>
      <c r="E122" s="10" t="s">
        <v>107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291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292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293</v>
      </c>
      <c r="B125" s="12"/>
      <c r="C125" s="12"/>
      <c r="D125" s="12"/>
      <c r="E125" s="12"/>
      <c r="F125" s="12"/>
      <c r="G125" s="12"/>
      <c r="H125" s="12" t="s">
        <v>121</v>
      </c>
      <c r="I125" s="12"/>
      <c r="J125" s="12" t="s">
        <v>122</v>
      </c>
      <c r="K125" s="12"/>
      <c r="L125" s="10"/>
      <c r="M125" s="11"/>
    </row>
    <row r="126" spans="1:21">
      <c r="A126" s="10" t="s">
        <v>294</v>
      </c>
      <c r="B126" s="10" t="s">
        <v>34</v>
      </c>
      <c r="C126" s="10" t="s">
        <v>295</v>
      </c>
      <c r="D126" s="10" t="s">
        <v>94</v>
      </c>
      <c r="E126" s="10" t="s">
        <v>37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271</v>
      </c>
      <c r="L126" s="10"/>
      <c r="M126" s="11"/>
    </row>
    <row r="127" spans="1:21">
      <c r="A127" s="10" t="s">
        <v>296</v>
      </c>
      <c r="B127" s="10" t="s">
        <v>140</v>
      </c>
      <c r="C127" s="10" t="s">
        <v>57</v>
      </c>
      <c r="D127" s="10" t="s">
        <v>58</v>
      </c>
      <c r="E127" s="10" t="s">
        <v>145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271</v>
      </c>
      <c r="L127" s="10"/>
      <c r="M127" s="11"/>
    </row>
    <row r="128" spans="1:21">
      <c r="A128" s="10" t="s">
        <v>297</v>
      </c>
      <c r="B128" s="10" t="s">
        <v>34</v>
      </c>
      <c r="C128" s="10" t="s">
        <v>57</v>
      </c>
      <c r="D128" s="10" t="s">
        <v>298</v>
      </c>
      <c r="E128" s="10" t="s">
        <v>37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271</v>
      </c>
      <c r="L128" s="10"/>
      <c r="M128" s="11"/>
    </row>
    <row r="129" spans="1:21">
      <c r="A129" s="10" t="s">
        <v>299</v>
      </c>
      <c r="B129" s="10" t="s">
        <v>300</v>
      </c>
      <c r="C129" s="10" t="s">
        <v>106</v>
      </c>
      <c r="D129" s="10" t="s">
        <v>58</v>
      </c>
      <c r="E129" s="10" t="s">
        <v>237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301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303</v>
      </c>
      <c r="B132" s="10" t="s">
        <v>101</v>
      </c>
      <c r="C132" s="10" t="s">
        <v>285</v>
      </c>
      <c r="D132" s="10" t="s">
        <v>197</v>
      </c>
      <c r="E132" s="10" t="s">
        <v>304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305</v>
      </c>
      <c r="B133" s="10" t="s">
        <v>29</v>
      </c>
      <c r="C133" s="10" t="s">
        <v>176</v>
      </c>
      <c r="D133" s="10" t="s">
        <v>306</v>
      </c>
      <c r="E133" s="10" t="s">
        <v>190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307</v>
      </c>
      <c r="B134" s="10" t="s">
        <v>112</v>
      </c>
      <c r="C134" s="10" t="s">
        <v>106</v>
      </c>
      <c r="D134" s="10" t="s">
        <v>308</v>
      </c>
      <c r="E134" s="10" t="s">
        <v>309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310</v>
      </c>
      <c r="B135" s="10" t="s">
        <v>112</v>
      </c>
      <c r="C135" s="10" t="s">
        <v>57</v>
      </c>
      <c r="D135" s="10" t="s">
        <v>58</v>
      </c>
      <c r="E135" s="10" t="s">
        <v>162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311</v>
      </c>
      <c r="B136" s="10" t="s">
        <v>34</v>
      </c>
      <c r="C136" s="10" t="s">
        <v>57</v>
      </c>
      <c r="D136" s="10" t="s">
        <v>58</v>
      </c>
      <c r="E136" s="10" t="s">
        <v>37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271</v>
      </c>
      <c r="L136" s="10"/>
      <c r="M136" s="11"/>
    </row>
    <row r="137" spans="1:21">
      <c r="A137" s="12" t="s">
        <v>312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313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314</v>
      </c>
      <c r="B139" s="10" t="s">
        <v>4</v>
      </c>
      <c r="C139" s="10" t="s">
        <v>315</v>
      </c>
      <c r="D139" s="10" t="s">
        <v>316</v>
      </c>
      <c r="E139" s="10" t="s">
        <v>317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318</v>
      </c>
      <c r="B140" s="10" t="s">
        <v>4</v>
      </c>
      <c r="C140" s="10" t="s">
        <v>319</v>
      </c>
      <c r="D140" s="10" t="s">
        <v>94</v>
      </c>
      <c r="E140" s="10" t="s">
        <v>320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321</v>
      </c>
      <c r="B141" s="10" t="s">
        <v>4</v>
      </c>
      <c r="C141" s="10" t="s">
        <v>102</v>
      </c>
      <c r="D141" s="10" t="s">
        <v>322</v>
      </c>
      <c r="E141" s="10" t="s">
        <v>320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323</v>
      </c>
      <c r="B142" s="10" t="s">
        <v>4</v>
      </c>
      <c r="C142" s="10" t="s">
        <v>324</v>
      </c>
      <c r="D142" s="10" t="s">
        <v>133</v>
      </c>
      <c r="E142" s="10" t="s">
        <v>325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326</v>
      </c>
      <c r="B143" s="10" t="s">
        <v>327</v>
      </c>
      <c r="C143" s="10" t="s">
        <v>328</v>
      </c>
      <c r="D143" s="10" t="s">
        <v>66</v>
      </c>
      <c r="E143" s="10" t="s">
        <v>329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271</v>
      </c>
      <c r="L143" s="10"/>
      <c r="M143" s="11"/>
    </row>
    <row r="144" spans="1:21">
      <c r="A144" s="12" t="s">
        <v>330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331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332</v>
      </c>
      <c r="B146" s="10" t="s">
        <v>300</v>
      </c>
      <c r="C146" s="10" t="s">
        <v>132</v>
      </c>
      <c r="D146" s="10" t="s">
        <v>333</v>
      </c>
      <c r="E146" s="10" t="s">
        <v>334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335</v>
      </c>
      <c r="B147" s="10" t="s">
        <v>4</v>
      </c>
      <c r="C147" s="10" t="s">
        <v>106</v>
      </c>
      <c r="D147" s="10" t="s">
        <v>58</v>
      </c>
      <c r="E147" s="10" t="s">
        <v>336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337</v>
      </c>
      <c r="B148" s="10" t="s">
        <v>4</v>
      </c>
      <c r="C148" s="10" t="s">
        <v>221</v>
      </c>
      <c r="D148" s="10" t="s">
        <v>338</v>
      </c>
      <c r="E148" s="10" t="s">
        <v>339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340</v>
      </c>
      <c r="B149" s="10" t="s">
        <v>341</v>
      </c>
      <c r="C149" s="10" t="s">
        <v>342</v>
      </c>
      <c r="D149" s="10" t="s">
        <v>343</v>
      </c>
      <c r="E149" s="10" t="s">
        <v>320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344</v>
      </c>
      <c r="B150" s="10" t="s">
        <v>300</v>
      </c>
      <c r="C150" s="10" t="s">
        <v>89</v>
      </c>
      <c r="D150" s="10" t="s">
        <v>90</v>
      </c>
      <c r="E150" s="10" t="s">
        <v>320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345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346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347</v>
      </c>
      <c r="B153" s="10" t="s">
        <v>34</v>
      </c>
      <c r="C153" s="10" t="s">
        <v>348</v>
      </c>
      <c r="D153" s="10" t="s">
        <v>349</v>
      </c>
      <c r="E153" s="10" t="s">
        <v>32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350</v>
      </c>
      <c r="B154" s="10" t="s">
        <v>115</v>
      </c>
      <c r="C154" s="10" t="s">
        <v>57</v>
      </c>
      <c r="D154" s="10" t="s">
        <v>37</v>
      </c>
      <c r="E154" s="10"/>
      <c r="F154" s="10"/>
      <c r="G154" s="10"/>
      <c r="H154" s="10" t="s">
        <v>351</v>
      </c>
      <c r="I154" s="10" t="str">
        <f>(J2+J1)</f>
        <v>0</v>
      </c>
      <c r="J154" s="10" t="s">
        <v>122</v>
      </c>
      <c r="K154" s="10"/>
      <c r="L154" s="10"/>
      <c r="M154" s="11"/>
    </row>
    <row r="155" spans="1:21">
      <c r="A155" s="10" t="s">
        <v>352</v>
      </c>
      <c r="B155" s="10" t="s">
        <v>29</v>
      </c>
      <c r="C155" s="10" t="s">
        <v>353</v>
      </c>
      <c r="D155" s="10" t="s">
        <v>338</v>
      </c>
      <c r="E155" s="10" t="s">
        <v>37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354</v>
      </c>
      <c r="B156" s="10" t="s">
        <v>112</v>
      </c>
      <c r="C156" s="10" t="s">
        <v>355</v>
      </c>
      <c r="D156" s="10" t="s">
        <v>241</v>
      </c>
      <c r="E156" s="10" t="s">
        <v>37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271</v>
      </c>
      <c r="L156" s="10"/>
      <c r="M156" s="11"/>
    </row>
    <row r="157" spans="1:21">
      <c r="A157" s="10" t="s">
        <v>356</v>
      </c>
      <c r="B157" s="10" t="s">
        <v>34</v>
      </c>
      <c r="C157" s="10" t="s">
        <v>357</v>
      </c>
      <c r="D157" s="10" t="s">
        <v>322</v>
      </c>
      <c r="E157" s="10" t="s">
        <v>32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358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359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360</v>
      </c>
      <c r="B160" s="10" t="s">
        <v>101</v>
      </c>
      <c r="C160" s="10" t="s">
        <v>30</v>
      </c>
      <c r="D160" s="10" t="s">
        <v>94</v>
      </c>
      <c r="E160" s="10" t="s">
        <v>37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271</v>
      </c>
      <c r="L160" s="10"/>
      <c r="M160" s="11"/>
    </row>
    <row r="161" spans="1:21">
      <c r="A161" s="10" t="s">
        <v>361</v>
      </c>
      <c r="B161" s="10" t="s">
        <v>362</v>
      </c>
      <c r="C161" s="10" t="s">
        <v>57</v>
      </c>
      <c r="D161" s="10" t="s">
        <v>76</v>
      </c>
      <c r="E161" s="10" t="s">
        <v>363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364</v>
      </c>
      <c r="B162" s="10" t="s">
        <v>101</v>
      </c>
      <c r="C162" s="10" t="s">
        <v>247</v>
      </c>
      <c r="D162" s="10" t="s">
        <v>48</v>
      </c>
      <c r="E162" s="10" t="s">
        <v>187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365</v>
      </c>
      <c r="B163" s="10" t="s">
        <v>47</v>
      </c>
      <c r="C163" s="10" t="s">
        <v>57</v>
      </c>
      <c r="D163" s="10" t="s">
        <v>366</v>
      </c>
      <c r="E163" s="10" t="s">
        <v>44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367</v>
      </c>
      <c r="B164" s="10" t="s">
        <v>34</v>
      </c>
      <c r="C164" s="10" t="s">
        <v>368</v>
      </c>
      <c r="D164" s="10" t="s">
        <v>369</v>
      </c>
      <c r="E164" s="10" t="s">
        <v>37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370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371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372</v>
      </c>
      <c r="B167" s="10" t="s">
        <v>300</v>
      </c>
      <c r="C167" s="10" t="s">
        <v>373</v>
      </c>
      <c r="D167" s="10"/>
      <c r="E167" s="10"/>
      <c r="F167" s="10"/>
      <c r="G167" s="10"/>
      <c r="H167" s="10" t="str">
        <f>(C167-B167)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374</v>
      </c>
      <c r="B168" s="10" t="s">
        <v>375</v>
      </c>
      <c r="C168" s="10" t="s">
        <v>376</v>
      </c>
      <c r="D168" s="10" t="s">
        <v>377</v>
      </c>
      <c r="E168" s="10" t="s">
        <v>317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378</v>
      </c>
      <c r="B169" s="10" t="s">
        <v>379</v>
      </c>
      <c r="C169" s="10" t="s">
        <v>357</v>
      </c>
      <c r="D169" s="10" t="s">
        <v>137</v>
      </c>
      <c r="E169" s="10" t="s">
        <v>380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381</v>
      </c>
      <c r="B170" s="10" t="s">
        <v>112</v>
      </c>
      <c r="C170" s="10" t="s">
        <v>184</v>
      </c>
      <c r="D170" s="10" t="s">
        <v>58</v>
      </c>
      <c r="E170" s="10" t="s">
        <v>134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382</v>
      </c>
      <c r="B171" s="10" t="s">
        <v>383</v>
      </c>
      <c r="C171" s="10" t="s">
        <v>247</v>
      </c>
      <c r="D171" s="10" t="s">
        <v>48</v>
      </c>
      <c r="E171" s="10" t="s">
        <v>384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F172" s="14" t="s">
        <v>385</v>
      </c>
      <c r="G172" s="7"/>
      <c r="H172" s="10" t="str">
        <f>SUM(H15:H171)</f>
        <v>0</v>
      </c>
      <c r="I172" s="10" t="str">
        <f>SUM(I15:I171)</f>
        <v>0</v>
      </c>
      <c r="J172" s="11"/>
    </row>
    <row r="173" spans="1:21">
      <c r="H173" s="14" t="s">
        <v>386</v>
      </c>
      <c r="I173" s="10" t="str">
        <f>(H172-I172)</f>
        <v>0</v>
      </c>
      <c r="J173" s="14"/>
      <c r="K173" s="7"/>
    </row>
    <row r="177" spans="1:21">
      <c r="A177" s="15" t="s">
        <v>387</v>
      </c>
      <c r="B177" s="16"/>
      <c r="C177" s="16"/>
    </row>
    <row r="178" spans="1:21">
      <c r="A178" t="s">
        <v>388</v>
      </c>
    </row>
    <row r="183" spans="1:21">
      <c r="A183" s="15" t="s">
        <v>389</v>
      </c>
      <c r="B183" s="16"/>
      <c r="C183" s="16"/>
    </row>
    <row r="184" spans="1:21">
      <c r="A184" t="s">
        <v>390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F172:G17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2024-02-19T08:42:26-03:00</dcterms:created>
  <dcterms:modified xsi:type="dcterms:W3CDTF">2024-02-19T08:42:26-03:00</dcterms:modified>
  <dc:title>Untitled Spreadsheet</dc:title>
  <dc:description/>
  <dc:subject/>
  <cp:keywords/>
  <cp:category/>
</cp:coreProperties>
</file>