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4" autoFilterDateGrouping="1" firstSheet="0" minimized="0" showHorizontalScroll="1" showSheetTabs="1" showVerticalScroll="1" tabRatio="600" visibility="visible"/>
  </bookViews>
  <sheets>
    <sheet name="Resumo" sheetId="1" r:id="rId4"/>
    <sheet name="ALEXANDER DE CASTRO BOTTARO" sheetId="2" r:id="rId5"/>
    <sheet name="BRUNA PINHEIRO" sheetId="3" r:id="rId6"/>
    <sheet name="DANIEL TELES DE OLIVEIRA" sheetId="4" r:id="rId7"/>
    <sheet name="DANILO GOMES DA COSTA" sheetId="5" r:id="rId8"/>
    <sheet name="EMERSON MASSASHI INOGUTI" sheetId="6" r:id="rId9"/>
    <sheet name="FELIPE DOS SANTOS AMARAL" sheetId="7" r:id="rId10"/>
    <sheet name="GUSTAVO VILLA NOVA SANTOS" sheetId="8" r:id="rId11"/>
    <sheet name="JOAO LUIZ DE CAMARGO CARDOSO" sheetId="9" r:id="rId12"/>
    <sheet name="JOAO PAULO DA SILVA BRUNO" sheetId="10" r:id="rId13"/>
    <sheet name="JULIANA DA SILVA ZAFALAO TAVAR" sheetId="11" r:id="rId14"/>
    <sheet name="LUANN RODRIGUES SANTOS" sheetId="12" r:id="rId15"/>
    <sheet name="LUCAS DE ALMEIDA FERNANDES" sheetId="13" r:id="rId16"/>
    <sheet name="LUCAS PEREIRA DA SILVA" sheetId="14" r:id="rId17"/>
    <sheet name="MARCELO SENSI MONTEIRO" sheetId="15" r:id="rId18"/>
    <sheet name="MARCIO JOSE DE OLIVEIRA" sheetId="16" r:id="rId19"/>
    <sheet name="NELZA MICHELE SEGURA" sheetId="17" r:id="rId20"/>
    <sheet name="PETERSON ALONSO" sheetId="18" r:id="rId21"/>
    <sheet name="RAFAEL DE OLIVEIRA ARANTES" sheetId="19" r:id="rId22"/>
    <sheet name="RAFAEL RIBEIRO DE SOUZA" sheetId="20" r:id="rId23"/>
    <sheet name="ROBERTO EVANGELISTA DA SILVA" sheetId="21" r:id="rId24"/>
    <sheet name="UASLEI DOURADO" sheetId="22" r:id="rId25"/>
    <sheet name="VANESSA CANDIDO SANTOS" sheetId="23" r:id="rId26"/>
    <sheet name="WELLINGTON JOSÉ DA SILVA" sheetId="24" r:id="rId27"/>
    <sheet name="WIGOR LAU DE OLIVEIRA" sheetId="25" r:id="rId28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<sst xmlns="http://schemas.openxmlformats.org/spreadsheetml/2006/main" uniqueCount="517">
  <si>
    <t>Período</t>
  </si>
  <si>
    <t>de 01/05/2024 até 15/05/2024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</si>
  <si>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</si>
  <si>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</si>
  <si>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</si>
  <si>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</si>
  <si>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</si>
  <si>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</si>
  <si>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</si>
  <si>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</si>
  <si>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ALEXANDER DE CASTRO BOTTARO</t>
  </si>
  <si>
    <t>Setor</t>
  </si>
  <si>
    <t>Jornada/Horário</t>
  </si>
  <si>
    <t>Das 09:00 às 18:00 - 08:00 por dia</t>
  </si>
  <si>
    <t>Matrícula</t>
  </si>
  <si>
    <t>ID</t>
  </si>
  <si>
    <t xml:space="preserve">F77545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</si>
  <si>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</si>
  <si>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</si>
  <si>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</si>
  <si>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</si>
  <si>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</si>
  <si>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</si>
  <si>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</si>
  <si>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</si>
  <si>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</si>
  <si>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</si>
  <si>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</si>
  <si>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</si>
  <si>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</si>
  <si>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</si>
  <si>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Feriado</t>
  </si>
  <si>
    <t>00:00</t>
  </si>
  <si>
    <t>Quinta-Feira, 02/05/2024</t>
  </si>
  <si>
    <t>08:56</t>
  </si>
  <si>
    <t>12:30</t>
  </si>
  <si>
    <t>13:30</t>
  </si>
  <si>
    <t>18:00</t>
  </si>
  <si>
    <t>F77545F77545F77545F77545F77545F77545F77545</t>
  </si>
  <si>
    <t>Sexta-Feira, 03/05/2024</t>
  </si>
  <si>
    <t xml:space="preserve">Atestado médico. </t>
  </si>
  <si>
    <t>Sábado, 04/05/2024</t>
  </si>
  <si>
    <t>Domingo, 05/05/2024</t>
  </si>
  <si>
    <t>Segunda-Feira, 06/05/2024</t>
  </si>
  <si>
    <t>08:43</t>
  </si>
  <si>
    <t>18:14</t>
  </si>
  <si>
    <t>Terca-Feira, 07/05/2024</t>
  </si>
  <si>
    <t>13:07</t>
  </si>
  <si>
    <t>18:01</t>
  </si>
  <si>
    <t>F77545F77545 *considerar marcação correta*</t>
  </si>
  <si>
    <t>Quarta-Feira, 08/05/2024</t>
  </si>
  <si>
    <t>09:00</t>
  </si>
  <si>
    <t>Esquecimento de registrar ponto de entrada. F87545F77545F87545F77545</t>
  </si>
  <si>
    <t>Quinta-Feira, 09/05/2024</t>
  </si>
  <si>
    <t>09:01</t>
  </si>
  <si>
    <t>20:51</t>
  </si>
  <si>
    <t>Sexta-Feira, 10/05/2024</t>
  </si>
  <si>
    <t>Sábado, 11/05/2024</t>
  </si>
  <si>
    <t>Atestado</t>
  </si>
  <si>
    <t>Domingo, 12/05/2024</t>
  </si>
  <si>
    <t>Segunda-Feira, 13/05/2024</t>
  </si>
  <si>
    <t>Terca-Feira, 14/05/2024</t>
  </si>
  <si>
    <t>Quarta-Feira, 15/05/2024</t>
  </si>
  <si>
    <t>TOTAIS</t>
  </si>
  <si>
    <t>SALDO</t>
  </si>
  <si>
    <t>assincolaboradoremp</t>
  </si>
  <si>
    <t>Assinatura do Colaborador</t>
  </si>
  <si>
    <t>assingestoremp</t>
  </si>
  <si>
    <t>Assinatura do Gestor</t>
  </si>
  <si>
    <t>BRUNA PINHEIRO</t>
  </si>
  <si>
    <t>Das 08:00 às 17:00 - 08:00 por dia</t>
  </si>
  <si>
    <t xml:space="preserve">E38700 </t>
  </si>
  <si>
    <t>13:19</t>
  </si>
  <si>
    <t>14:19</t>
  </si>
  <si>
    <t>18:54</t>
  </si>
  <si>
    <t>Enviar minhas horas como Run</t>
  </si>
  <si>
    <t>08:59</t>
  </si>
  <si>
    <t>13:26</t>
  </si>
  <si>
    <t>14:26</t>
  </si>
  <si>
    <t>18:48</t>
  </si>
  <si>
    <t xml:space="preserve">Enviar minhas horas como RUN </t>
  </si>
  <si>
    <t>13:01</t>
  </si>
  <si>
    <t>14:02</t>
  </si>
  <si>
    <t>18:23</t>
  </si>
  <si>
    <t>12:44</t>
  </si>
  <si>
    <t>14:00</t>
  </si>
  <si>
    <t>18:38</t>
  </si>
  <si>
    <t>13:00</t>
  </si>
  <si>
    <t>18:50</t>
  </si>
  <si>
    <t>08:55</t>
  </si>
  <si>
    <t>12:41</t>
  </si>
  <si>
    <t>13:41</t>
  </si>
  <si>
    <t>18:33</t>
  </si>
  <si>
    <t>13:10</t>
  </si>
  <si>
    <t>14:10</t>
  </si>
  <si>
    <t>18:30</t>
  </si>
  <si>
    <t>09:13</t>
  </si>
  <si>
    <t>12:33</t>
  </si>
  <si>
    <t>13:37</t>
  </si>
  <si>
    <t>Enviar minhas horas como RUN *considerar banco de horas *</t>
  </si>
  <si>
    <t>08:44</t>
  </si>
  <si>
    <t>12:27</t>
  </si>
  <si>
    <t>13:36</t>
  </si>
  <si>
    <t>18:10</t>
  </si>
  <si>
    <t>12:36</t>
  </si>
  <si>
    <t>20:02</t>
  </si>
  <si>
    <t>DANIEL TELES DE OLIVEIRA</t>
  </si>
  <si>
    <t xml:space="preserve">E16541 </t>
  </si>
  <si>
    <t>09:59</t>
  </si>
  <si>
    <t>12:05</t>
  </si>
  <si>
    <t>18:04</t>
  </si>
  <si>
    <t>runrunrun</t>
  </si>
  <si>
    <t>09:04</t>
  </si>
  <si>
    <t>12:03</t>
  </si>
  <si>
    <t>13:50</t>
  </si>
  <si>
    <t>19:15</t>
  </si>
  <si>
    <t xml:space="preserve">Precisei ficar off na parte da manhã </t>
  </si>
  <si>
    <t>12:00</t>
  </si>
  <si>
    <t>13:02</t>
  </si>
  <si>
    <t>18:53</t>
  </si>
  <si>
    <t>Ajuste entradarunrun</t>
  </si>
  <si>
    <t>12:31</t>
  </si>
  <si>
    <t>13:31</t>
  </si>
  <si>
    <t>18:34</t>
  </si>
  <si>
    <t>run</t>
  </si>
  <si>
    <t>09:02</t>
  </si>
  <si>
    <t>21:56</t>
  </si>
  <si>
    <t>23:21</t>
  </si>
  <si>
    <t>Ajuste almoço realizando acompanhamento de publicações em produçãofim da publicação</t>
  </si>
  <si>
    <t>ajuste de pontoEsqueci de bater o ponto de saída as 18:00</t>
  </si>
  <si>
    <t>08:01</t>
  </si>
  <si>
    <t>12:19</t>
  </si>
  <si>
    <t>13:24</t>
  </si>
  <si>
    <t>18:03</t>
  </si>
  <si>
    <t>Ajustes</t>
  </si>
  <si>
    <t>09:14</t>
  </si>
  <si>
    <t>18:18</t>
  </si>
  <si>
    <t>DANILO GOMES DA COSTA</t>
  </si>
  <si>
    <t xml:space="preserve">F66413 </t>
  </si>
  <si>
    <t>Cardif BI - UID f66413Início AlmoçoVolta AlmoçoSaída</t>
  </si>
  <si>
    <t>Ajuste saída Início AlmoçoVolta Almoço</t>
  </si>
  <si>
    <t>09:12</t>
  </si>
  <si>
    <t>18:12</t>
  </si>
  <si>
    <t>Cardif BI - ID f66413Início AlmoçoVolta AlmoçoSaída</t>
  </si>
  <si>
    <t>EMERSON MASSASHI INOGUTI</t>
  </si>
  <si>
    <t xml:space="preserve">E55184 </t>
  </si>
  <si>
    <t>09:10</t>
  </si>
  <si>
    <t>13:05</t>
  </si>
  <si>
    <t>Ajuste - Entrada 1</t>
  </si>
  <si>
    <t>09:28</t>
  </si>
  <si>
    <t>Ajuste Saida 2</t>
  </si>
  <si>
    <t>09:31</t>
  </si>
  <si>
    <t>12:10</t>
  </si>
  <si>
    <t>18:19</t>
  </si>
  <si>
    <t>09:51</t>
  </si>
  <si>
    <t>22:13</t>
  </si>
  <si>
    <t xml:space="preserve">Ajuste almoço </t>
  </si>
  <si>
    <t>09:26</t>
  </si>
  <si>
    <t>09:20</t>
  </si>
  <si>
    <t>18:20</t>
  </si>
  <si>
    <t>Ajuste - Esqueci de bater ponto.</t>
  </si>
  <si>
    <t>09:27</t>
  </si>
  <si>
    <t>18:52</t>
  </si>
  <si>
    <t>12:15</t>
  </si>
  <si>
    <t>18:22</t>
  </si>
  <si>
    <t>09:16</t>
  </si>
  <si>
    <t>12:18</t>
  </si>
  <si>
    <t>FELIPE DOS SANTOS AMARAL</t>
  </si>
  <si>
    <t xml:space="preserve">F37868 </t>
  </si>
  <si>
    <t>08:31</t>
  </si>
  <si>
    <t>13:48</t>
  </si>
  <si>
    <t>14:43</t>
  </si>
  <si>
    <t>17:32</t>
  </si>
  <si>
    <t>21:15</t>
  </si>
  <si>
    <t>23:45</t>
  </si>
  <si>
    <t>Entrada ID F37868Almoço ID F37868Retorno ID F37868Encerramento ID F37868Aplicação de GMUDs de Produção ID F37868Encerramento ID F37868</t>
  </si>
  <si>
    <t>08:36</t>
  </si>
  <si>
    <t>13:27</t>
  </si>
  <si>
    <t>14:23</t>
  </si>
  <si>
    <t>17:46</t>
  </si>
  <si>
    <t>Entrada ID F37868Almoço ID F37868Retorno ID F37868Encerramento ID F37868</t>
  </si>
  <si>
    <t>08:33</t>
  </si>
  <si>
    <t>13:59</t>
  </si>
  <si>
    <t>17:31</t>
  </si>
  <si>
    <t>08:30</t>
  </si>
  <si>
    <t>13:32</t>
  </si>
  <si>
    <t>14:42</t>
  </si>
  <si>
    <t>17:34</t>
  </si>
  <si>
    <t>13:47</t>
  </si>
  <si>
    <t>13:29</t>
  </si>
  <si>
    <t>14:27</t>
  </si>
  <si>
    <t>17:50</t>
  </si>
  <si>
    <t>13:39</t>
  </si>
  <si>
    <t>14:35</t>
  </si>
  <si>
    <t>17:41</t>
  </si>
  <si>
    <t>Entrada ID F37868Almoço ID F37868Retorno ID F37868Encerramento Encerramento ID F37868</t>
  </si>
  <si>
    <t>14:04</t>
  </si>
  <si>
    <t>17:53</t>
  </si>
  <si>
    <t>Banco de horas</t>
  </si>
  <si>
    <t>GUSTAVO VILLA NOVA SANTOS</t>
  </si>
  <si>
    <t xml:space="preserve">E52291 </t>
  </si>
  <si>
    <t>18:02</t>
  </si>
  <si>
    <t>RPA - E52291</t>
  </si>
  <si>
    <t>09:17</t>
  </si>
  <si>
    <t>18:11</t>
  </si>
  <si>
    <t>inclusão</t>
  </si>
  <si>
    <t>12:04</t>
  </si>
  <si>
    <t>11:59</t>
  </si>
  <si>
    <t>12:59</t>
  </si>
  <si>
    <t>17:54</t>
  </si>
  <si>
    <t>13:03</t>
  </si>
  <si>
    <t>18:08</t>
  </si>
  <si>
    <t>JOAO LUIZ DE CAMARGO CARDOSO</t>
  </si>
  <si>
    <t xml:space="preserve">F 77546 </t>
  </si>
  <si>
    <t>Lançamento de horas cliente Cardif - ID f77546Lançamento de horas cliente Cardif - ID f77546</t>
  </si>
  <si>
    <t>Lançamento de horas cliente Cardif - ID f77546Lançamento de horas cliente Cardif - ID f77546Lançamento de horas cliente Cardif - ID f77546Lançamento de horas cliente Cardif - ID f77546</t>
  </si>
  <si>
    <t>Lançamento de horas cliente Cardif - ID f77546Lançamento de horas cliente Cardif - ID f77546Lançamento de horas cliente Cardif - ID f77546</t>
  </si>
  <si>
    <t>12:02</t>
  </si>
  <si>
    <t>13:04</t>
  </si>
  <si>
    <t>13:35</t>
  </si>
  <si>
    <t>JOAO PAULO DA SILVA BRUNO</t>
  </si>
  <si>
    <t xml:space="preserve">F34296 </t>
  </si>
  <si>
    <t>20:09</t>
  </si>
  <si>
    <t>09:03</t>
  </si>
  <si>
    <t>19:01</t>
  </si>
  <si>
    <t>08:52</t>
  </si>
  <si>
    <t>08:51</t>
  </si>
  <si>
    <t>13:18</t>
  </si>
  <si>
    <t>14:14</t>
  </si>
  <si>
    <t>12:58</t>
  </si>
  <si>
    <t>14:07</t>
  </si>
  <si>
    <t>12:20</t>
  </si>
  <si>
    <t>13:20</t>
  </si>
  <si>
    <t>esqueci de bater o ponto</t>
  </si>
  <si>
    <t>09:06</t>
  </si>
  <si>
    <t>13:17</t>
  </si>
  <si>
    <t>14:17</t>
  </si>
  <si>
    <t>14:03</t>
  </si>
  <si>
    <t>18:25</t>
  </si>
  <si>
    <t>12:56</t>
  </si>
  <si>
    <t>13:53</t>
  </si>
  <si>
    <t>18:29</t>
  </si>
  <si>
    <t>JULIANA DA SILVA ZAFALAO TAVARES</t>
  </si>
  <si>
    <t xml:space="preserve">E86596 </t>
  </si>
  <si>
    <t>09:25</t>
  </si>
  <si>
    <t>12:40</t>
  </si>
  <si>
    <t xml:space="preserve">Registrei mais tarde, pois tinha esquecido </t>
  </si>
  <si>
    <t>13:49</t>
  </si>
  <si>
    <t>14:49</t>
  </si>
  <si>
    <t>18:39</t>
  </si>
  <si>
    <t>13:15</t>
  </si>
  <si>
    <t>14:15</t>
  </si>
  <si>
    <t>18:27</t>
  </si>
  <si>
    <t>09:21</t>
  </si>
  <si>
    <t>14:31</t>
  </si>
  <si>
    <t>18:58</t>
  </si>
  <si>
    <t>13:14</t>
  </si>
  <si>
    <t>18:56</t>
  </si>
  <si>
    <t>08:53</t>
  </si>
  <si>
    <t>13:45</t>
  </si>
  <si>
    <t>14:45</t>
  </si>
  <si>
    <t>19:13</t>
  </si>
  <si>
    <t>08:41</t>
  </si>
  <si>
    <t>13:38</t>
  </si>
  <si>
    <t>16:12</t>
  </si>
  <si>
    <t>18:57</t>
  </si>
  <si>
    <t>15:01</t>
  </si>
  <si>
    <t>18:31</t>
  </si>
  <si>
    <t>08:54</t>
  </si>
  <si>
    <t>13:21</t>
  </si>
  <si>
    <t>14:05</t>
  </si>
  <si>
    <t>15:27</t>
  </si>
  <si>
    <t>19:11</t>
  </si>
  <si>
    <t>LUANN RODRIGUES SANTOS</t>
  </si>
  <si>
    <t xml:space="preserve">F56174 </t>
  </si>
  <si>
    <t>Esqueci de bater o ponto das 18h. Em anexo, está uma foto que mostra que eu estava trabalhandoBizagi - f56174Bizagi - f56174</t>
  </si>
  <si>
    <t>18:09</t>
  </si>
  <si>
    <t>Bizagi - f56174Bizagi - f56174Bizagi - f56174Bizagi - f56174</t>
  </si>
  <si>
    <t>20:05</t>
  </si>
  <si>
    <t>20:00</t>
  </si>
  <si>
    <t>12:08</t>
  </si>
  <si>
    <t>20:50</t>
  </si>
  <si>
    <t>LUCAS DE ALMEIDA FERNANDES</t>
  </si>
  <si>
    <t xml:space="preserve"> D79238 </t>
  </si>
  <si>
    <t>17:45</t>
  </si>
  <si>
    <t>ID: d79238</t>
  </si>
  <si>
    <t>11:56</t>
  </si>
  <si>
    <t>21:50</t>
  </si>
  <si>
    <t>22:38</t>
  </si>
  <si>
    <t>Emergencial</t>
  </si>
  <si>
    <t>08:58</t>
  </si>
  <si>
    <t>15:30</t>
  </si>
  <si>
    <t>11:58</t>
  </si>
  <si>
    <t>23:59</t>
  </si>
  <si>
    <t>Noite de janela de deploy</t>
  </si>
  <si>
    <t>12:09</t>
  </si>
  <si>
    <t>13:16</t>
  </si>
  <si>
    <t>09:35</t>
  </si>
  <si>
    <t>10:33</t>
  </si>
  <si>
    <t>12:38</t>
  </si>
  <si>
    <t>ID: d79238ID: d79238</t>
  </si>
  <si>
    <t>12:39</t>
  </si>
  <si>
    <t>12:23</t>
  </si>
  <si>
    <t>13:44</t>
  </si>
  <si>
    <t>LUCAS PEREIRA DA SILVA</t>
  </si>
  <si>
    <t>Das 07:00 às 16:00 - 08:00 por dia</t>
  </si>
  <si>
    <t xml:space="preserve">E81345 </t>
  </si>
  <si>
    <t>07:22</t>
  </si>
  <si>
    <t>14:12</t>
  </si>
  <si>
    <t>16:00</t>
  </si>
  <si>
    <t xml:space="preserve">Início do turno e81345Pausa almoço Término da pausaTérmino do turno </t>
  </si>
  <si>
    <t>06:55</t>
  </si>
  <si>
    <t>14:28</t>
  </si>
  <si>
    <t>16:02</t>
  </si>
  <si>
    <t xml:space="preserve">Início do turno e81345Pausa almoço Término da pausa Término do turno </t>
  </si>
  <si>
    <t>07:04</t>
  </si>
  <si>
    <t>17:21</t>
  </si>
  <si>
    <t xml:space="preserve">Início do turno e81345Pausa almoço Término da pausaTérmino do turno (reunião com a equipe, autorizado pelo Ronald) </t>
  </si>
  <si>
    <t>07:01</t>
  </si>
  <si>
    <t>14:16</t>
  </si>
  <si>
    <t>15:03</t>
  </si>
  <si>
    <t>Início do turno e81345Pausa almoço Término da pausa Término do turno ( compensação de horas)</t>
  </si>
  <si>
    <t>07:00</t>
  </si>
  <si>
    <t>16:07</t>
  </si>
  <si>
    <t>InícioPausa almoço Término da pausa Término do turno e81345</t>
  </si>
  <si>
    <t>06:59</t>
  </si>
  <si>
    <t>16:06</t>
  </si>
  <si>
    <t>Início do turno e81344Pausa almoço Término da pausa Término do turno e81345</t>
  </si>
  <si>
    <t>13:09</t>
  </si>
  <si>
    <t>14:08</t>
  </si>
  <si>
    <t>13:08</t>
  </si>
  <si>
    <t>13:22</t>
  </si>
  <si>
    <t>16:01</t>
  </si>
  <si>
    <t>Início do turno e81345Pausa almoço Término da pausaTérmino do turno</t>
  </si>
  <si>
    <t>14:09</t>
  </si>
  <si>
    <t>17:27</t>
  </si>
  <si>
    <t>Início do turno e81345Pausa almoço Término da pausa Término do turno (reunião com equipe, autorizado pelo Ronald)</t>
  </si>
  <si>
    <t>MARCELO SENSI MONTEIRO</t>
  </si>
  <si>
    <t xml:space="preserve">H06737 </t>
  </si>
  <si>
    <t>18:06</t>
  </si>
  <si>
    <t>22:57</t>
  </si>
  <si>
    <t>23:55</t>
  </si>
  <si>
    <t>Entrada - H06737 - RUNAlmoço - H06737 - RUNAlmoço - H06737 - RUNSaida- H06737 - RUNAcompanhamento janela de implantação - ID: H06737 - RUNAcompanhamento janela de implantação - ID: H06737 - RUN</t>
  </si>
  <si>
    <t>Entrada - H06737 - RUNAlmoço - H06737 - RUNAlmoço - H06737 - RUNSaida- H06737 - RUN</t>
  </si>
  <si>
    <t>18:41</t>
  </si>
  <si>
    <t>19:10</t>
  </si>
  <si>
    <t>22:41</t>
  </si>
  <si>
    <t>13:34</t>
  </si>
  <si>
    <t>16:11</t>
  </si>
  <si>
    <t>Entrada - H06737 - RUNAlmoço - H06737 - RUNAlmoço - H06737 - RUNSaida mais cedo para desconto de horas - H06737 - RUN</t>
  </si>
  <si>
    <t>12:32</t>
  </si>
  <si>
    <t>MARCIO JOSE DE OLIVEIRA</t>
  </si>
  <si>
    <t xml:space="preserve">F94417 </t>
  </si>
  <si>
    <t>14:47</t>
  </si>
  <si>
    <t>F94417</t>
  </si>
  <si>
    <t>08:57</t>
  </si>
  <si>
    <t>13:06</t>
  </si>
  <si>
    <t>19:00</t>
  </si>
  <si>
    <t>15:33</t>
  </si>
  <si>
    <t xml:space="preserve">Esquecimento </t>
  </si>
  <si>
    <t>14:32</t>
  </si>
  <si>
    <t>18:47</t>
  </si>
  <si>
    <t>14:40</t>
  </si>
  <si>
    <t>15:37</t>
  </si>
  <si>
    <t>14:20</t>
  </si>
  <si>
    <t>15:21</t>
  </si>
  <si>
    <t>15:45</t>
  </si>
  <si>
    <t>18:42</t>
  </si>
  <si>
    <t>14:36</t>
  </si>
  <si>
    <t>18:21</t>
  </si>
  <si>
    <t>18:35</t>
  </si>
  <si>
    <t>14:18</t>
  </si>
  <si>
    <t>15:16</t>
  </si>
  <si>
    <t>NELZA MICHELE SEGURA</t>
  </si>
  <si>
    <t xml:space="preserve">E71293 </t>
  </si>
  <si>
    <t>07:59</t>
  </si>
  <si>
    <t>17:09</t>
  </si>
  <si>
    <t>Entrada- e71293Saída almoco- e71293Volta almoco- e71293Saida- e71293</t>
  </si>
  <si>
    <t>14:06</t>
  </si>
  <si>
    <t>15:05</t>
  </si>
  <si>
    <t>17:16</t>
  </si>
  <si>
    <t>16:04</t>
  </si>
  <si>
    <t>17:28</t>
  </si>
  <si>
    <t>Entrada- e71293Saída almoco- e71293Volta almoço- e71293Saida- e71293</t>
  </si>
  <si>
    <t>13:40</t>
  </si>
  <si>
    <t>14:39</t>
  </si>
  <si>
    <t>17:05</t>
  </si>
  <si>
    <t>14:24</t>
  </si>
  <si>
    <t>15:23</t>
  </si>
  <si>
    <t>17:18</t>
  </si>
  <si>
    <t>Entrada- e71293Saída almoco- e71293Volta almoço - e71293Saída- e71293</t>
  </si>
  <si>
    <t>15:02</t>
  </si>
  <si>
    <t>17:02</t>
  </si>
  <si>
    <t>Entrada- e71293Saída almoco - e71293Volta almoço- e71293Saída- e71293</t>
  </si>
  <si>
    <t>15:25</t>
  </si>
  <si>
    <t>17:38</t>
  </si>
  <si>
    <t>Entrada- e71293Saída almoco- e71293Volta almoco - e71293Saida- e71293</t>
  </si>
  <si>
    <t>17:20</t>
  </si>
  <si>
    <t>Entrada- e71293Saída almoco- e71293Volta almoço- e71293Saída - e71293</t>
  </si>
  <si>
    <t>15:17</t>
  </si>
  <si>
    <t>PETERSON ALONSO</t>
  </si>
  <si>
    <t>Das 13:00 às 22:00 - 08:00 por dia</t>
  </si>
  <si>
    <t xml:space="preserve">F23244 </t>
  </si>
  <si>
    <t>08:49</t>
  </si>
  <si>
    <t>14:11</t>
  </si>
  <si>
    <t>13:11</t>
  </si>
  <si>
    <t>Esqueci de registrar o ponto</t>
  </si>
  <si>
    <t>08:50</t>
  </si>
  <si>
    <t>08:47</t>
  </si>
  <si>
    <t>12:50</t>
  </si>
  <si>
    <t>18:05</t>
  </si>
  <si>
    <t>08:46</t>
  </si>
  <si>
    <t>13:13</t>
  </si>
  <si>
    <t>RAFAEL DE OLIVEIRA ARANTES</t>
  </si>
  <si>
    <t>Das 14:00 às 23:00 - 08:00 por dia</t>
  </si>
  <si>
    <t xml:space="preserve"> F06820 </t>
  </si>
  <si>
    <t>08:16</t>
  </si>
  <si>
    <t>Entrada f06820</t>
  </si>
  <si>
    <t>08:32</t>
  </si>
  <si>
    <t>14:01</t>
  </si>
  <si>
    <t xml:space="preserve"> Esqueci de marcar a saída de almoçoRetorno almoço </t>
  </si>
  <si>
    <t>08:20</t>
  </si>
  <si>
    <t>19:41</t>
  </si>
  <si>
    <t>Entrada f06820Priorização para incidentes e shadow light</t>
  </si>
  <si>
    <t>19:58</t>
  </si>
  <si>
    <t>Entrada f06820Priorização BRB e doc shadow light</t>
  </si>
  <si>
    <t>08:03</t>
  </si>
  <si>
    <t>12:35</t>
  </si>
  <si>
    <t>13:43</t>
  </si>
  <si>
    <t xml:space="preserve">Entrada f06820DOC shadow light depois dia com BRB para faturamento </t>
  </si>
  <si>
    <t>14:33</t>
  </si>
  <si>
    <t>18:28</t>
  </si>
  <si>
    <t>08:14</t>
  </si>
  <si>
    <t xml:space="preserve"> Esqueci de marcar a saida</t>
  </si>
  <si>
    <t>18:07</t>
  </si>
  <si>
    <t>08:18</t>
  </si>
  <si>
    <t>18:15</t>
  </si>
  <si>
    <t>RAFAEL RIBEIRO DE SOUZA</t>
  </si>
  <si>
    <t xml:space="preserve">C86884 </t>
  </si>
  <si>
    <t>09:55</t>
  </si>
  <si>
    <t>12:34</t>
  </si>
  <si>
    <t>13:25</t>
  </si>
  <si>
    <t>12:07</t>
  </si>
  <si>
    <t xml:space="preserve">Esqueci de registrar retorno do almoço </t>
  </si>
  <si>
    <t>09:08</t>
  </si>
  <si>
    <t>12:17</t>
  </si>
  <si>
    <t>20:16</t>
  </si>
  <si>
    <t xml:space="preserve">Esqueci de registrar saida </t>
  </si>
  <si>
    <t>13:54</t>
  </si>
  <si>
    <t>18:17</t>
  </si>
  <si>
    <t>Incomp.</t>
  </si>
  <si>
    <t>ROBERTO EVANGELISTA DA SILVA</t>
  </si>
  <si>
    <t xml:space="preserve">D77622 </t>
  </si>
  <si>
    <t>Entrada NormalSaida AlmoçoRetorno AlmoçoSaida normal</t>
  </si>
  <si>
    <t>14:37</t>
  </si>
  <si>
    <t>13:23</t>
  </si>
  <si>
    <t>Férias</t>
  </si>
  <si>
    <t>00:00:00</t>
  </si>
  <si>
    <t>UASLEI DOURADO</t>
  </si>
  <si>
    <t xml:space="preserve">F17936 </t>
  </si>
  <si>
    <t>08:22</t>
  </si>
  <si>
    <t>17:47</t>
  </si>
  <si>
    <t>Cardif-UID:f17936Cardif-UID:f17936Cardif-UID:f17936Cardif-UID:f17936</t>
  </si>
  <si>
    <t>08:15</t>
  </si>
  <si>
    <t>18:13</t>
  </si>
  <si>
    <t>Não ficou registrado a saida Cardif-UID:f17936Cardif-UID:f17936</t>
  </si>
  <si>
    <t>12:16</t>
  </si>
  <si>
    <t>12:48</t>
  </si>
  <si>
    <t>12:29</t>
  </si>
  <si>
    <t>VANESSA CANDIDO SANTOS</t>
  </si>
  <si>
    <t xml:space="preserve">E58177 </t>
  </si>
  <si>
    <t>13:51</t>
  </si>
  <si>
    <t>17:58</t>
  </si>
  <si>
    <t>LITBRTI-26008 - Melhorias kit boas vindas BV, Banco Toyota, Volkswagen, BradescoLITBRTI-26008 - Melhorias kit boas vindas BV, Banco Toyota, Volkswagen, BradescoLITBRTI-26008 - Melhorias kit boas vindas BV, Banco Toyota, Volkswagen, BradescoLITBRTI-26008 - Melhorias kit boas vindas BV, Banco Toyota, Volkswagen, Bradesco</t>
  </si>
  <si>
    <t>09:07</t>
  </si>
  <si>
    <t>15:14</t>
  </si>
  <si>
    <t>LITBRTI-18148 - SAMBDs não catalogados(acatar vendas)LITBRTI-18148 - SAMBDs não catalogados(acatar vendas)LITBRTI-18148 - SAMBDs não catalogados(acatar vendas)LITBRTI-18148 - SAMBDs não catalogados(acatar vendas)</t>
  </si>
  <si>
    <t>09:05</t>
  </si>
  <si>
    <t>Estava na Cardif e esqueci de bater a saída. LITBRTI-24132 - Portais - Release de Evolução OperacionalLITBRTI-24132 - Portais - Release de Evolução Operacional</t>
  </si>
  <si>
    <t>15:10</t>
  </si>
  <si>
    <t>LITBRTI-24132 - Portais - Release de Evolução OperacionalLITBRTI-24132 - Portais - Release de Evolução OperacionalLITBRTI-24132 - Portais - Release de Evolução OperacionalLITBRTI-18148 - SAMBDs não catalogados(acatar vendas)</t>
  </si>
  <si>
    <t>12:55</t>
  </si>
  <si>
    <t>LITBRTI-24132 - Portais - Release de Evolução OperacionalLITBRTI-24132 - Portais - Release de Evolução OperacionalLITBRTI-24132 - Portais - Release de Evolução OperacionalLitbrti-24905 - RCI inclusão de novos modelos Renault (Franquia)</t>
  </si>
  <si>
    <t>LITBRTI-18148 - SAMBDs não catalogados(acatar vendas)LITBRTI-18148 - SAMBDs não catalogados(acatar vendas)LITBRTI-24132 - Portais - Release de Evolução OperacionalLITBRTI-24132 - Portais - Release de Evolução Operacional</t>
  </si>
  <si>
    <t>LITBRTI-18148 - SAMBDs não catalogados(acatar vendas)Litbrti-18132 - Observability MaturityLitbrti-18132 - Observability MaturityLitbrti-18132 - Observability Maturity</t>
  </si>
  <si>
    <t>13:58</t>
  </si>
  <si>
    <t>18:49</t>
  </si>
  <si>
    <t>Litbrti-18132 - Observability MaturityLitbrti-18132 - Observability MaturityLitbrti-18132 - Observability MaturityLitbrti-18132 - Observability Maturity</t>
  </si>
  <si>
    <t>13:55</t>
  </si>
  <si>
    <t>Litbrti-18132 - Observability MaturityLITBRTI-18148 - SAMBDs não catalogados(acatar vendas)LITBRTI-18148 - SAMBDs não catalogados(acatar vendas)Litbrti-18132 - Observability Maturity</t>
  </si>
  <si>
    <t>WELLINGTON JOSÉ DA SILVA</t>
  </si>
  <si>
    <t xml:space="preserve">E01398 </t>
  </si>
  <si>
    <t>E01398 - RunE01398 - RunE01398 - RunE01398 - Run</t>
  </si>
  <si>
    <t>16:30</t>
  </si>
  <si>
    <t>10:34</t>
  </si>
  <si>
    <t>17:08</t>
  </si>
  <si>
    <t>Declaração de horas - Consulta médica plea manhã e exame depois do almoço retornando após os examesE01398 - RunE01398 - RunE01398 - Run</t>
  </si>
  <si>
    <t>05:02:00</t>
  </si>
  <si>
    <t>12:13</t>
  </si>
  <si>
    <t>16:16</t>
  </si>
  <si>
    <t>10:56</t>
  </si>
  <si>
    <t>15:34</t>
  </si>
  <si>
    <t>16:39</t>
  </si>
  <si>
    <t>Declaração de horas - Dentista parte da manhã E01398 - RunE01398 - RunE01398 - Run</t>
  </si>
  <si>
    <t>06:40:00</t>
  </si>
  <si>
    <t>15:28</t>
  </si>
  <si>
    <t>16:29</t>
  </si>
  <si>
    <t>15:35</t>
  </si>
  <si>
    <t>16:34</t>
  </si>
  <si>
    <t>15:50</t>
  </si>
  <si>
    <t>17:00</t>
  </si>
  <si>
    <t>WIGOR LAU DE OLIVEIRA</t>
  </si>
  <si>
    <t xml:space="preserve">E85356 </t>
  </si>
  <si>
    <t xml:space="preserve">E85356 - número de matrícula </t>
  </si>
  <si>
    <t>E85356</t>
  </si>
  <si>
    <t>12:12</t>
  </si>
  <si>
    <t>13:12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</si>
</sst>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220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221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76</v>
      </c>
      <c r="C16" s="10" t="s">
        <v>218</v>
      </c>
      <c r="D16" s="10" t="s">
        <v>82</v>
      </c>
      <c r="E16" s="10" t="s">
        <v>222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39</v>
      </c>
      <c r="B17" s="10" t="s">
        <v>223</v>
      </c>
      <c r="C17" s="10" t="s">
        <v>147</v>
      </c>
      <c r="D17" s="10" t="s">
        <v>196</v>
      </c>
      <c r="E17" s="10" t="s">
        <v>224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43</v>
      </c>
      <c r="B20" s="10" t="s">
        <v>225</v>
      </c>
      <c r="C20" s="10" t="s">
        <v>118</v>
      </c>
      <c r="D20" s="10" t="s">
        <v>82</v>
      </c>
      <c r="E20" s="10" t="s">
        <v>204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125</v>
      </c>
      <c r="C21" s="10" t="s">
        <v>208</v>
      </c>
      <c r="D21" s="10" t="s">
        <v>182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50</v>
      </c>
      <c r="B22" s="10" t="s">
        <v>226</v>
      </c>
      <c r="C22" s="10" t="s">
        <v>227</v>
      </c>
      <c r="D22" s="10" t="s">
        <v>228</v>
      </c>
      <c r="E22" s="10" t="s">
        <v>103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53</v>
      </c>
      <c r="B23" s="10" t="s">
        <v>223</v>
      </c>
      <c r="C23" s="10" t="s">
        <v>229</v>
      </c>
      <c r="D23" s="10" t="s">
        <v>230</v>
      </c>
      <c r="E23" s="10" t="s">
        <v>123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56</v>
      </c>
      <c r="B24" s="10" t="s">
        <v>54</v>
      </c>
      <c r="C24" s="10" t="s">
        <v>231</v>
      </c>
      <c r="D24" s="10" t="s">
        <v>232</v>
      </c>
      <c r="E24" s="10" t="s">
        <v>136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233</v>
      </c>
      <c r="L24" s="10"/>
      <c r="M24" s="11"/>
    </row>
    <row r="25" spans="1:13">
      <c r="A25" s="12" t="s">
        <v>57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60</v>
      </c>
      <c r="B27" s="10" t="s">
        <v>234</v>
      </c>
      <c r="C27" s="10" t="s">
        <v>235</v>
      </c>
      <c r="D27" s="10" t="s">
        <v>236</v>
      </c>
      <c r="E27" s="10" t="s">
        <v>48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233</v>
      </c>
      <c r="L27" s="10"/>
      <c r="M27" s="11"/>
    </row>
    <row r="28" spans="1:13">
      <c r="A28" s="10" t="s">
        <v>61</v>
      </c>
      <c r="B28" s="10" t="s">
        <v>125</v>
      </c>
      <c r="C28" s="10" t="s">
        <v>147</v>
      </c>
      <c r="D28" s="10" t="s">
        <v>237</v>
      </c>
      <c r="E28" s="10" t="s">
        <v>238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62</v>
      </c>
      <c r="B29" s="10" t="s">
        <v>112</v>
      </c>
      <c r="C29" s="10" t="s">
        <v>239</v>
      </c>
      <c r="D29" s="10" t="s">
        <v>240</v>
      </c>
      <c r="E29" s="10" t="s">
        <v>241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4" t="s">
        <v>63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4" t="s">
        <v>64</v>
      </c>
      <c r="I31" s="10" t="str">
        <f>(H30-I30)</f>
        <v>0</v>
      </c>
      <c r="J31" s="14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5" t="s">
        <v>65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66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5" t="s">
        <v>67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68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242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243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244</v>
      </c>
      <c r="C16" s="10" t="s">
        <v>245</v>
      </c>
      <c r="D16" s="10" t="s">
        <v>91</v>
      </c>
      <c r="E16" s="10" t="s">
        <v>238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246</v>
      </c>
      <c r="L16" s="10"/>
      <c r="M16" s="11"/>
    </row>
    <row r="17" spans="1:13">
      <c r="A17" s="10" t="s">
        <v>39</v>
      </c>
      <c r="B17" s="10" t="s">
        <v>234</v>
      </c>
      <c r="C17" s="10" t="s">
        <v>247</v>
      </c>
      <c r="D17" s="10" t="s">
        <v>248</v>
      </c>
      <c r="E17" s="10" t="s">
        <v>249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43</v>
      </c>
      <c r="B20" s="10" t="s">
        <v>223</v>
      </c>
      <c r="C20" s="10" t="s">
        <v>250</v>
      </c>
      <c r="D20" s="10" t="s">
        <v>251</v>
      </c>
      <c r="E20" s="10" t="s">
        <v>252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253</v>
      </c>
      <c r="C21" s="10" t="s">
        <v>36</v>
      </c>
      <c r="D21" s="10" t="s">
        <v>254</v>
      </c>
      <c r="E21" s="10" t="s">
        <v>255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50</v>
      </c>
      <c r="B22" s="10" t="s">
        <v>135</v>
      </c>
      <c r="C22" s="10" t="s">
        <v>256</v>
      </c>
      <c r="D22" s="10" t="s">
        <v>228</v>
      </c>
      <c r="E22" s="10" t="s">
        <v>257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53</v>
      </c>
      <c r="B23" s="10" t="s">
        <v>258</v>
      </c>
      <c r="C23" s="10" t="s">
        <v>259</v>
      </c>
      <c r="D23" s="10" t="s">
        <v>260</v>
      </c>
      <c r="E23" s="10" t="s">
        <v>261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56</v>
      </c>
      <c r="B24" s="10" t="s">
        <v>262</v>
      </c>
      <c r="C24" s="10" t="s">
        <v>263</v>
      </c>
      <c r="D24" s="10" t="s">
        <v>264</v>
      </c>
      <c r="E24" s="10" t="s">
        <v>265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57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60</v>
      </c>
      <c r="B27" s="10" t="s">
        <v>226</v>
      </c>
      <c r="C27" s="10" t="s">
        <v>182</v>
      </c>
      <c r="D27" s="10" t="s">
        <v>266</v>
      </c>
      <c r="E27" s="10" t="s">
        <v>267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61</v>
      </c>
      <c r="B28" s="10" t="s">
        <v>268</v>
      </c>
      <c r="C28" s="10" t="s">
        <v>269</v>
      </c>
      <c r="D28" s="10" t="s">
        <v>73</v>
      </c>
      <c r="E28" s="10" t="s">
        <v>92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62</v>
      </c>
      <c r="B29" s="10" t="s">
        <v>223</v>
      </c>
      <c r="C29" s="10" t="s">
        <v>270</v>
      </c>
      <c r="D29" s="10" t="s">
        <v>271</v>
      </c>
      <c r="E29" s="10" t="s">
        <v>272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4" t="s">
        <v>63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4" t="s">
        <v>64</v>
      </c>
      <c r="I31" s="10" t="str">
        <f>(H30-I30)</f>
        <v>0</v>
      </c>
      <c r="J31" s="14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5" t="s">
        <v>65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66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5" t="s">
        <v>67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68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273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274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51</v>
      </c>
      <c r="C16" s="10" t="s">
        <v>117</v>
      </c>
      <c r="D16" s="10" t="s">
        <v>87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275</v>
      </c>
      <c r="L16" s="10"/>
      <c r="M16" s="11"/>
    </row>
    <row r="17" spans="1:13">
      <c r="A17" s="10" t="s">
        <v>39</v>
      </c>
      <c r="B17" s="10" t="s">
        <v>51</v>
      </c>
      <c r="C17" s="10" t="s">
        <v>117</v>
      </c>
      <c r="D17" s="10" t="s">
        <v>87</v>
      </c>
      <c r="E17" s="10" t="s">
        <v>276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277</v>
      </c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43</v>
      </c>
      <c r="B20" s="10" t="s">
        <v>51</v>
      </c>
      <c r="C20" s="10" t="s">
        <v>117</v>
      </c>
      <c r="D20" s="10" t="s">
        <v>87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277</v>
      </c>
      <c r="L20" s="10"/>
      <c r="M20" s="11"/>
    </row>
    <row r="21" spans="1:13">
      <c r="A21" s="10" t="s">
        <v>46</v>
      </c>
      <c r="B21" s="10" t="s">
        <v>51</v>
      </c>
      <c r="C21" s="10" t="s">
        <v>117</v>
      </c>
      <c r="D21" s="10" t="s">
        <v>87</v>
      </c>
      <c r="E21" s="10" t="s">
        <v>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277</v>
      </c>
      <c r="L21" s="10"/>
      <c r="M21" s="11"/>
    </row>
    <row r="22" spans="1:13">
      <c r="A22" s="10" t="s">
        <v>50</v>
      </c>
      <c r="B22" s="10" t="s">
        <v>32</v>
      </c>
      <c r="C22" s="10" t="s">
        <v>32</v>
      </c>
      <c r="D22" s="10" t="s">
        <v>32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198</v>
      </c>
      <c r="L22" s="10"/>
      <c r="M22" s="11"/>
    </row>
    <row r="23" spans="1:13">
      <c r="A23" s="10" t="s">
        <v>53</v>
      </c>
      <c r="B23" s="10" t="s">
        <v>32</v>
      </c>
      <c r="C23" s="10" t="s">
        <v>32</v>
      </c>
      <c r="D23" s="10" t="s">
        <v>32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198</v>
      </c>
      <c r="L23" s="10"/>
      <c r="M23" s="11"/>
    </row>
    <row r="24" spans="1:13">
      <c r="A24" s="10" t="s">
        <v>56</v>
      </c>
      <c r="B24" s="10" t="s">
        <v>51</v>
      </c>
      <c r="C24" s="10" t="s">
        <v>101</v>
      </c>
      <c r="D24" s="10" t="s">
        <v>177</v>
      </c>
      <c r="E24" s="10" t="s">
        <v>278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277</v>
      </c>
      <c r="L24" s="10"/>
      <c r="M24" s="11"/>
    </row>
    <row r="25" spans="1:13">
      <c r="A25" s="12" t="s">
        <v>57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60</v>
      </c>
      <c r="B27" s="10" t="s">
        <v>54</v>
      </c>
      <c r="C27" s="10" t="s">
        <v>117</v>
      </c>
      <c r="D27" s="10" t="s">
        <v>87</v>
      </c>
      <c r="E27" s="10" t="s">
        <v>279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277</v>
      </c>
      <c r="L27" s="10"/>
      <c r="M27" s="11"/>
    </row>
    <row r="28" spans="1:13">
      <c r="A28" s="10" t="s">
        <v>61</v>
      </c>
      <c r="B28" s="10" t="s">
        <v>51</v>
      </c>
      <c r="C28" s="10" t="s">
        <v>117</v>
      </c>
      <c r="D28" s="10" t="s">
        <v>87</v>
      </c>
      <c r="E28" s="10" t="s">
        <v>279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277</v>
      </c>
      <c r="L28" s="10"/>
      <c r="M28" s="11"/>
    </row>
    <row r="29" spans="1:13">
      <c r="A29" s="10" t="s">
        <v>62</v>
      </c>
      <c r="B29" s="10" t="s">
        <v>149</v>
      </c>
      <c r="C29" s="10" t="s">
        <v>280</v>
      </c>
      <c r="D29" s="10" t="s">
        <v>87</v>
      </c>
      <c r="E29" s="10" t="s">
        <v>281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277</v>
      </c>
      <c r="L29" s="10"/>
      <c r="M29" s="11"/>
    </row>
    <row r="30" spans="1:13">
      <c r="A30" s="1"/>
      <c r="B30" s="1"/>
      <c r="C30" s="1"/>
      <c r="D30" s="1"/>
      <c r="E30" s="1"/>
      <c r="F30" s="14" t="s">
        <v>63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4" t="s">
        <v>64</v>
      </c>
      <c r="I31" s="10" t="str">
        <f>(H30-I30)</f>
        <v>0</v>
      </c>
      <c r="J31" s="14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5" t="s">
        <v>65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66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5" t="s">
        <v>67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68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282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283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226</v>
      </c>
      <c r="C16" s="10" t="s">
        <v>280</v>
      </c>
      <c r="D16" s="10" t="s">
        <v>218</v>
      </c>
      <c r="E16" s="10" t="s">
        <v>284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285</v>
      </c>
      <c r="L16" s="10"/>
      <c r="M16" s="11"/>
    </row>
    <row r="17" spans="1:13">
      <c r="A17" s="10" t="s">
        <v>39</v>
      </c>
      <c r="B17" s="10" t="s">
        <v>89</v>
      </c>
      <c r="C17" s="10" t="s">
        <v>286</v>
      </c>
      <c r="D17" s="10" t="s">
        <v>235</v>
      </c>
      <c r="E17" s="10" t="s">
        <v>103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285</v>
      </c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43</v>
      </c>
      <c r="B20" s="10" t="s">
        <v>54</v>
      </c>
      <c r="C20" s="10" t="s">
        <v>280</v>
      </c>
      <c r="D20" s="10" t="s">
        <v>256</v>
      </c>
      <c r="E20" s="10" t="s">
        <v>48</v>
      </c>
      <c r="F20" s="10" t="s">
        <v>287</v>
      </c>
      <c r="G20" s="10" t="s">
        <v>288</v>
      </c>
      <c r="H20" s="10" t="str">
        <f>(C20-B20)+(E20-D20)+(G20-F20)</f>
        <v>0</v>
      </c>
      <c r="I20" s="10" t="str">
        <f>(J2+J1)</f>
        <v>0</v>
      </c>
      <c r="J20" s="10" t="str">
        <f>(H20-I20)</f>
        <v>0</v>
      </c>
      <c r="K20" s="10" t="s">
        <v>289</v>
      </c>
      <c r="L20" s="10"/>
      <c r="M20" s="11"/>
    </row>
    <row r="21" spans="1:13">
      <c r="A21" s="10" t="s">
        <v>46</v>
      </c>
      <c r="B21" s="10" t="s">
        <v>34</v>
      </c>
      <c r="C21" s="10" t="s">
        <v>217</v>
      </c>
      <c r="D21" s="10" t="s">
        <v>227</v>
      </c>
      <c r="E21" s="10" t="s">
        <v>197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285</v>
      </c>
      <c r="L21" s="10"/>
      <c r="M21" s="11"/>
    </row>
    <row r="22" spans="1:13">
      <c r="A22" s="10" t="s">
        <v>50</v>
      </c>
      <c r="B22" s="10" t="s">
        <v>290</v>
      </c>
      <c r="C22" s="10" t="s">
        <v>207</v>
      </c>
      <c r="D22" s="10" t="s">
        <v>227</v>
      </c>
      <c r="E22" s="10" t="s">
        <v>291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285</v>
      </c>
      <c r="L22" s="10"/>
      <c r="M22" s="11"/>
    </row>
    <row r="23" spans="1:13">
      <c r="A23" s="10" t="s">
        <v>53</v>
      </c>
      <c r="B23" s="10" t="s">
        <v>268</v>
      </c>
      <c r="C23" s="10" t="s">
        <v>292</v>
      </c>
      <c r="D23" s="10" t="s">
        <v>235</v>
      </c>
      <c r="E23" s="10" t="s">
        <v>37</v>
      </c>
      <c r="F23" s="10" t="s">
        <v>287</v>
      </c>
      <c r="G23" s="10" t="s">
        <v>293</v>
      </c>
      <c r="H23" s="10" t="str">
        <f>(C23-B23)+(E23-D23)+(G23-F23)</f>
        <v>0</v>
      </c>
      <c r="I23" s="10" t="str">
        <f>(J2+J1)</f>
        <v>0</v>
      </c>
      <c r="J23" s="10" t="str">
        <f>(H23-I23)</f>
        <v>0</v>
      </c>
      <c r="K23" s="10" t="s">
        <v>294</v>
      </c>
      <c r="L23" s="10"/>
      <c r="M23" s="11"/>
    </row>
    <row r="24" spans="1:13">
      <c r="A24" s="10" t="s">
        <v>56</v>
      </c>
      <c r="B24" s="10" t="s">
        <v>225</v>
      </c>
      <c r="C24" s="10" t="s">
        <v>295</v>
      </c>
      <c r="D24" s="10" t="s">
        <v>296</v>
      </c>
      <c r="E24" s="10" t="s">
        <v>123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285</v>
      </c>
      <c r="L24" s="10"/>
      <c r="M24" s="11"/>
    </row>
    <row r="25" spans="1:13">
      <c r="A25" s="12" t="s">
        <v>57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60</v>
      </c>
      <c r="B27" s="10" t="s">
        <v>290</v>
      </c>
      <c r="C27" s="10" t="s">
        <v>297</v>
      </c>
      <c r="D27" s="10" t="s">
        <v>298</v>
      </c>
      <c r="E27" s="10" t="s">
        <v>299</v>
      </c>
      <c r="F27" s="10" t="s">
        <v>188</v>
      </c>
      <c r="G27" s="10" t="s">
        <v>204</v>
      </c>
      <c r="H27" s="10" t="str">
        <f>(C27-B27)+(E27-D27)+(G27-F27)</f>
        <v>0</v>
      </c>
      <c r="I27" s="10" t="str">
        <f>(J2+J1)</f>
        <v>0</v>
      </c>
      <c r="J27" s="10" t="str">
        <f>(H27-I27)</f>
        <v>0</v>
      </c>
      <c r="K27" s="10" t="s">
        <v>300</v>
      </c>
      <c r="L27" s="10"/>
      <c r="M27" s="11"/>
    </row>
    <row r="28" spans="1:13">
      <c r="A28" s="10" t="s">
        <v>61</v>
      </c>
      <c r="B28" s="10" t="s">
        <v>158</v>
      </c>
      <c r="C28" s="10" t="s">
        <v>301</v>
      </c>
      <c r="D28" s="10" t="s">
        <v>98</v>
      </c>
      <c r="E28" s="10" t="s">
        <v>201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285</v>
      </c>
      <c r="L28" s="10"/>
      <c r="M28" s="11"/>
    </row>
    <row r="29" spans="1:13">
      <c r="A29" s="10" t="s">
        <v>62</v>
      </c>
      <c r="B29" s="10" t="s">
        <v>244</v>
      </c>
      <c r="C29" s="10" t="s">
        <v>302</v>
      </c>
      <c r="D29" s="10" t="s">
        <v>303</v>
      </c>
      <c r="E29" s="10" t="s">
        <v>133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285</v>
      </c>
      <c r="L29" s="10"/>
      <c r="M29" s="11"/>
    </row>
    <row r="30" spans="1:13">
      <c r="A30" s="1"/>
      <c r="B30" s="1"/>
      <c r="C30" s="1"/>
      <c r="D30" s="1"/>
      <c r="E30" s="1"/>
      <c r="F30" s="14" t="s">
        <v>63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4" t="s">
        <v>64</v>
      </c>
      <c r="I31" s="10" t="str">
        <f>(H30-I30)</f>
        <v>0</v>
      </c>
      <c r="J31" s="14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5" t="s">
        <v>65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66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5" t="s">
        <v>67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68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304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305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306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307</v>
      </c>
      <c r="C16" s="10" t="s">
        <v>93</v>
      </c>
      <c r="D16" s="10" t="s">
        <v>308</v>
      </c>
      <c r="E16" s="10" t="s">
        <v>309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310</v>
      </c>
      <c r="L16" s="10"/>
      <c r="M16" s="11"/>
    </row>
    <row r="17" spans="1:13">
      <c r="A17" s="10" t="s">
        <v>39</v>
      </c>
      <c r="B17" s="10" t="s">
        <v>311</v>
      </c>
      <c r="C17" s="10" t="s">
        <v>177</v>
      </c>
      <c r="D17" s="10" t="s">
        <v>312</v>
      </c>
      <c r="E17" s="10" t="s">
        <v>313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314</v>
      </c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43</v>
      </c>
      <c r="B20" s="10" t="s">
        <v>315</v>
      </c>
      <c r="C20" s="10" t="s">
        <v>72</v>
      </c>
      <c r="D20" s="10" t="s">
        <v>312</v>
      </c>
      <c r="E20" s="10" t="s">
        <v>316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317</v>
      </c>
      <c r="L20" s="10"/>
      <c r="M20" s="11"/>
    </row>
    <row r="21" spans="1:13">
      <c r="A21" s="10" t="s">
        <v>46</v>
      </c>
      <c r="B21" s="10" t="s">
        <v>318</v>
      </c>
      <c r="C21" s="10" t="s">
        <v>269</v>
      </c>
      <c r="D21" s="10" t="s">
        <v>319</v>
      </c>
      <c r="E21" s="10" t="s">
        <v>320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321</v>
      </c>
      <c r="L21" s="10"/>
      <c r="M21" s="11"/>
    </row>
    <row r="22" spans="1:13">
      <c r="A22" s="10" t="s">
        <v>50</v>
      </c>
      <c r="B22" s="10" t="s">
        <v>322</v>
      </c>
      <c r="C22" s="10" t="s">
        <v>232</v>
      </c>
      <c r="D22" s="10" t="s">
        <v>236</v>
      </c>
      <c r="E22" s="10" t="s">
        <v>323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324</v>
      </c>
      <c r="L22" s="10"/>
      <c r="M22" s="11"/>
    </row>
    <row r="23" spans="1:13">
      <c r="A23" s="10" t="s">
        <v>53</v>
      </c>
      <c r="B23" s="10" t="s">
        <v>325</v>
      </c>
      <c r="C23" s="10" t="s">
        <v>72</v>
      </c>
      <c r="D23" s="10" t="s">
        <v>319</v>
      </c>
      <c r="E23" s="10" t="s">
        <v>326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327</v>
      </c>
      <c r="L23" s="10"/>
      <c r="M23" s="11"/>
    </row>
    <row r="24" spans="1:13">
      <c r="A24" s="10" t="s">
        <v>56</v>
      </c>
      <c r="B24" s="10" t="s">
        <v>322</v>
      </c>
      <c r="C24" s="10" t="s">
        <v>328</v>
      </c>
      <c r="D24" s="10" t="s">
        <v>329</v>
      </c>
      <c r="E24" s="10" t="s">
        <v>313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314</v>
      </c>
      <c r="L24" s="10"/>
      <c r="M24" s="11"/>
    </row>
    <row r="25" spans="1:13">
      <c r="A25" s="12" t="s">
        <v>57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60</v>
      </c>
      <c r="B27" s="10" t="s">
        <v>325</v>
      </c>
      <c r="C27" s="10" t="s">
        <v>330</v>
      </c>
      <c r="D27" s="10" t="s">
        <v>329</v>
      </c>
      <c r="E27" s="10" t="s">
        <v>264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314</v>
      </c>
      <c r="L27" s="10"/>
      <c r="M27" s="11"/>
    </row>
    <row r="28" spans="1:13">
      <c r="A28" s="10" t="s">
        <v>61</v>
      </c>
      <c r="B28" s="10" t="s">
        <v>322</v>
      </c>
      <c r="C28" s="10" t="s">
        <v>331</v>
      </c>
      <c r="D28" s="10" t="s">
        <v>178</v>
      </c>
      <c r="E28" s="10" t="s">
        <v>332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333</v>
      </c>
      <c r="L28" s="10"/>
      <c r="M28" s="11"/>
    </row>
    <row r="29" spans="1:13">
      <c r="A29" s="10" t="s">
        <v>62</v>
      </c>
      <c r="B29" s="10" t="s">
        <v>322</v>
      </c>
      <c r="C29" s="10" t="s">
        <v>330</v>
      </c>
      <c r="D29" s="10" t="s">
        <v>334</v>
      </c>
      <c r="E29" s="10" t="s">
        <v>335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336</v>
      </c>
      <c r="L29" s="10"/>
      <c r="M29" s="11"/>
    </row>
    <row r="30" spans="1:13">
      <c r="A30" s="1"/>
      <c r="B30" s="1"/>
      <c r="C30" s="1"/>
      <c r="D30" s="1"/>
      <c r="E30" s="1"/>
      <c r="F30" s="14" t="s">
        <v>63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4" t="s">
        <v>64</v>
      </c>
      <c r="I31" s="10" t="str">
        <f>(H30-I30)</f>
        <v>0</v>
      </c>
      <c r="J31" s="14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5" t="s">
        <v>65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66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5" t="s">
        <v>67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68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337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338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54</v>
      </c>
      <c r="C16" s="10" t="s">
        <v>189</v>
      </c>
      <c r="D16" s="10" t="s">
        <v>190</v>
      </c>
      <c r="E16" s="10" t="s">
        <v>339</v>
      </c>
      <c r="F16" s="10" t="s">
        <v>340</v>
      </c>
      <c r="G16" s="10" t="s">
        <v>341</v>
      </c>
      <c r="H16" s="10" t="str">
        <f>(C16-B16)+(E16-D16)+(G16-F16)</f>
        <v>0</v>
      </c>
      <c r="I16" s="10" t="str">
        <f>(J2+J1)</f>
        <v>0</v>
      </c>
      <c r="J16" s="10" t="str">
        <f>(H16-I16)</f>
        <v>0</v>
      </c>
      <c r="K16" s="10" t="s">
        <v>342</v>
      </c>
      <c r="L16" s="10"/>
      <c r="M16" s="11"/>
    </row>
    <row r="17" spans="1:13">
      <c r="A17" s="10" t="s">
        <v>39</v>
      </c>
      <c r="B17" s="10" t="s">
        <v>54</v>
      </c>
      <c r="C17" s="10" t="s">
        <v>189</v>
      </c>
      <c r="D17" s="10" t="s">
        <v>190</v>
      </c>
      <c r="E17" s="10" t="s">
        <v>284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343</v>
      </c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43</v>
      </c>
      <c r="B20" s="10" t="s">
        <v>54</v>
      </c>
      <c r="C20" s="10" t="s">
        <v>189</v>
      </c>
      <c r="D20" s="10" t="s">
        <v>190</v>
      </c>
      <c r="E20" s="10" t="s">
        <v>136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343</v>
      </c>
      <c r="L20" s="10"/>
      <c r="M20" s="11"/>
    </row>
    <row r="21" spans="1:13">
      <c r="A21" s="10" t="s">
        <v>46</v>
      </c>
      <c r="B21" s="10" t="s">
        <v>125</v>
      </c>
      <c r="C21" s="10" t="s">
        <v>189</v>
      </c>
      <c r="D21" s="10" t="s">
        <v>190</v>
      </c>
      <c r="E21" s="10" t="s">
        <v>344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343</v>
      </c>
      <c r="L21" s="10"/>
      <c r="M21" s="11"/>
    </row>
    <row r="22" spans="1:13">
      <c r="A22" s="10" t="s">
        <v>50</v>
      </c>
      <c r="B22" s="10" t="s">
        <v>54</v>
      </c>
      <c r="C22" s="10" t="s">
        <v>189</v>
      </c>
      <c r="D22" s="10" t="s">
        <v>190</v>
      </c>
      <c r="E22" s="10" t="s">
        <v>136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343</v>
      </c>
      <c r="L22" s="10"/>
      <c r="M22" s="11"/>
    </row>
    <row r="23" spans="1:13">
      <c r="A23" s="10" t="s">
        <v>53</v>
      </c>
      <c r="B23" s="10" t="s">
        <v>125</v>
      </c>
      <c r="C23" s="10" t="s">
        <v>189</v>
      </c>
      <c r="D23" s="10" t="s">
        <v>190</v>
      </c>
      <c r="E23" s="10" t="s">
        <v>345</v>
      </c>
      <c r="F23" s="10" t="s">
        <v>346</v>
      </c>
      <c r="G23" s="10" t="s">
        <v>293</v>
      </c>
      <c r="H23" s="10" t="str">
        <f>(C23-B23)+(E23-D23)+(G23-F23)</f>
        <v>0</v>
      </c>
      <c r="I23" s="10" t="str">
        <f>(J2+J1)</f>
        <v>0</v>
      </c>
      <c r="J23" s="10" t="str">
        <f>(H23-I23)</f>
        <v>0</v>
      </c>
      <c r="K23" s="10" t="s">
        <v>342</v>
      </c>
      <c r="L23" s="10"/>
      <c r="M23" s="11"/>
    </row>
    <row r="24" spans="1:13">
      <c r="A24" s="10" t="s">
        <v>56</v>
      </c>
      <c r="B24" s="10" t="s">
        <v>54</v>
      </c>
      <c r="C24" s="10" t="s">
        <v>189</v>
      </c>
      <c r="D24" s="10" t="s">
        <v>190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343</v>
      </c>
      <c r="L24" s="10"/>
      <c r="M24" s="11"/>
    </row>
    <row r="25" spans="1:13">
      <c r="A25" s="12" t="s">
        <v>57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60</v>
      </c>
      <c r="B27" s="10" t="s">
        <v>161</v>
      </c>
      <c r="C27" s="10" t="s">
        <v>97</v>
      </c>
      <c r="D27" s="10" t="s">
        <v>347</v>
      </c>
      <c r="E27" s="10" t="s">
        <v>348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349</v>
      </c>
      <c r="L27" s="10"/>
      <c r="M27" s="11"/>
    </row>
    <row r="28" spans="1:13">
      <c r="A28" s="10" t="s">
        <v>61</v>
      </c>
      <c r="B28" s="10" t="s">
        <v>149</v>
      </c>
      <c r="C28" s="10" t="s">
        <v>97</v>
      </c>
      <c r="D28" s="10" t="s">
        <v>185</v>
      </c>
      <c r="E28" s="10" t="s">
        <v>86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343</v>
      </c>
      <c r="L28" s="10"/>
      <c r="M28" s="11"/>
    </row>
    <row r="29" spans="1:13">
      <c r="A29" s="10" t="s">
        <v>62</v>
      </c>
      <c r="B29" s="10" t="s">
        <v>149</v>
      </c>
      <c r="C29" s="10" t="s">
        <v>350</v>
      </c>
      <c r="D29" s="10" t="s">
        <v>347</v>
      </c>
      <c r="E29" s="10" t="s">
        <v>95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343</v>
      </c>
      <c r="L29" s="10"/>
      <c r="M29" s="11"/>
    </row>
    <row r="30" spans="1:13">
      <c r="A30" s="1"/>
      <c r="B30" s="1"/>
      <c r="C30" s="1"/>
      <c r="D30" s="1"/>
      <c r="E30" s="1"/>
      <c r="F30" s="14" t="s">
        <v>63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4" t="s">
        <v>64</v>
      </c>
      <c r="I31" s="10" t="str">
        <f>(H30-I30)</f>
        <v>0</v>
      </c>
      <c r="J31" s="14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5" t="s">
        <v>65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66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5" t="s">
        <v>67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68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351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352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290</v>
      </c>
      <c r="C16" s="10" t="s">
        <v>247</v>
      </c>
      <c r="D16" s="10" t="s">
        <v>353</v>
      </c>
      <c r="E16" s="10" t="s">
        <v>159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354</v>
      </c>
      <c r="L16" s="10"/>
      <c r="M16" s="11"/>
    </row>
    <row r="17" spans="1:13">
      <c r="A17" s="10" t="s">
        <v>39</v>
      </c>
      <c r="B17" s="10" t="s">
        <v>355</v>
      </c>
      <c r="C17" s="10" t="s">
        <v>356</v>
      </c>
      <c r="D17" s="10" t="s">
        <v>85</v>
      </c>
      <c r="E17" s="10" t="s">
        <v>357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354</v>
      </c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43</v>
      </c>
      <c r="B20" s="10" t="s">
        <v>290</v>
      </c>
      <c r="C20" s="10" t="s">
        <v>312</v>
      </c>
      <c r="D20" s="10" t="s">
        <v>358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359</v>
      </c>
      <c r="L20" s="10"/>
      <c r="M20" s="11"/>
    </row>
    <row r="21" spans="1:13">
      <c r="A21" s="10" t="s">
        <v>46</v>
      </c>
      <c r="B21" s="10" t="s">
        <v>112</v>
      </c>
      <c r="C21" s="10" t="s">
        <v>219</v>
      </c>
      <c r="D21" s="10" t="s">
        <v>360</v>
      </c>
      <c r="E21" s="10" t="s">
        <v>361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354</v>
      </c>
      <c r="L21" s="10"/>
      <c r="M21" s="11"/>
    </row>
    <row r="22" spans="1:13">
      <c r="A22" s="10" t="s">
        <v>50</v>
      </c>
      <c r="B22" s="10" t="s">
        <v>51</v>
      </c>
      <c r="C22" s="10" t="s">
        <v>362</v>
      </c>
      <c r="D22" s="10" t="s">
        <v>363</v>
      </c>
      <c r="E22" s="10" t="s">
        <v>241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354</v>
      </c>
      <c r="L22" s="10"/>
      <c r="M22" s="11"/>
    </row>
    <row r="23" spans="1:13">
      <c r="A23" s="10" t="s">
        <v>53</v>
      </c>
      <c r="B23" s="10" t="s">
        <v>76</v>
      </c>
      <c r="C23" s="10" t="s">
        <v>364</v>
      </c>
      <c r="D23" s="10" t="s">
        <v>365</v>
      </c>
      <c r="E23" s="10" t="s">
        <v>110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354</v>
      </c>
      <c r="L23" s="10"/>
      <c r="M23" s="11"/>
    </row>
    <row r="24" spans="1:13">
      <c r="A24" s="10" t="s">
        <v>56</v>
      </c>
      <c r="B24" s="10" t="s">
        <v>290</v>
      </c>
      <c r="C24" s="10" t="s">
        <v>353</v>
      </c>
      <c r="D24" s="10" t="s">
        <v>366</v>
      </c>
      <c r="E24" s="10" t="s">
        <v>367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354</v>
      </c>
      <c r="L24" s="10"/>
      <c r="M24" s="11"/>
    </row>
    <row r="25" spans="1:13">
      <c r="A25" s="12" t="s">
        <v>57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60</v>
      </c>
      <c r="B27" s="10" t="s">
        <v>226</v>
      </c>
      <c r="C27" s="10" t="s">
        <v>368</v>
      </c>
      <c r="D27" s="10" t="s">
        <v>291</v>
      </c>
      <c r="E27" s="10" t="s">
        <v>369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354</v>
      </c>
      <c r="L27" s="10"/>
      <c r="M27" s="11"/>
    </row>
    <row r="28" spans="1:13">
      <c r="A28" s="10" t="s">
        <v>61</v>
      </c>
      <c r="B28" s="10" t="s">
        <v>76</v>
      </c>
      <c r="C28" s="10" t="s">
        <v>259</v>
      </c>
      <c r="D28" s="10" t="s">
        <v>248</v>
      </c>
      <c r="E28" s="10" t="s">
        <v>370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354</v>
      </c>
      <c r="L28" s="10"/>
      <c r="M28" s="11"/>
    </row>
    <row r="29" spans="1:13">
      <c r="A29" s="10" t="s">
        <v>62</v>
      </c>
      <c r="B29" s="10" t="s">
        <v>76</v>
      </c>
      <c r="C29" s="10" t="s">
        <v>371</v>
      </c>
      <c r="D29" s="10" t="s">
        <v>372</v>
      </c>
      <c r="E29" s="10" t="s">
        <v>267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354</v>
      </c>
      <c r="L29" s="10"/>
      <c r="M29" s="11"/>
    </row>
    <row r="30" spans="1:13">
      <c r="A30" s="1"/>
      <c r="B30" s="1"/>
      <c r="C30" s="1"/>
      <c r="D30" s="1"/>
      <c r="E30" s="1"/>
      <c r="F30" s="14" t="s">
        <v>63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4" t="s">
        <v>64</v>
      </c>
      <c r="I31" s="10" t="str">
        <f>(H30-I30)</f>
        <v>0</v>
      </c>
      <c r="J31" s="14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5" t="s">
        <v>65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66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5" t="s">
        <v>67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68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373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70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374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375</v>
      </c>
      <c r="C16" s="10" t="s">
        <v>210</v>
      </c>
      <c r="D16" s="10" t="s">
        <v>82</v>
      </c>
      <c r="E16" s="10" t="s">
        <v>376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377</v>
      </c>
      <c r="L16" s="10"/>
      <c r="M16" s="11"/>
    </row>
    <row r="17" spans="1:13">
      <c r="A17" s="10" t="s">
        <v>39</v>
      </c>
      <c r="B17" s="10" t="s">
        <v>375</v>
      </c>
      <c r="C17" s="10" t="s">
        <v>378</v>
      </c>
      <c r="D17" s="10" t="s">
        <v>379</v>
      </c>
      <c r="E17" s="10" t="s">
        <v>380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377</v>
      </c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43</v>
      </c>
      <c r="B20" s="10" t="s">
        <v>375</v>
      </c>
      <c r="C20" s="10" t="s">
        <v>379</v>
      </c>
      <c r="D20" s="10" t="s">
        <v>381</v>
      </c>
      <c r="E20" s="10" t="s">
        <v>382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383</v>
      </c>
      <c r="L20" s="10"/>
      <c r="M20" s="11"/>
    </row>
    <row r="21" spans="1:13">
      <c r="A21" s="10" t="s">
        <v>46</v>
      </c>
      <c r="B21" s="10" t="s">
        <v>375</v>
      </c>
      <c r="C21" s="10" t="s">
        <v>384</v>
      </c>
      <c r="D21" s="10" t="s">
        <v>385</v>
      </c>
      <c r="E21" s="10" t="s">
        <v>386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383</v>
      </c>
      <c r="L21" s="10"/>
      <c r="M21" s="11"/>
    </row>
    <row r="22" spans="1:13">
      <c r="A22" s="10" t="s">
        <v>50</v>
      </c>
      <c r="B22" s="10" t="s">
        <v>375</v>
      </c>
      <c r="C22" s="10" t="s">
        <v>387</v>
      </c>
      <c r="D22" s="10" t="s">
        <v>388</v>
      </c>
      <c r="E22" s="10" t="s">
        <v>389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390</v>
      </c>
      <c r="L22" s="10"/>
      <c r="M22" s="11"/>
    </row>
    <row r="23" spans="1:13">
      <c r="A23" s="10" t="s">
        <v>53</v>
      </c>
      <c r="B23" s="10" t="s">
        <v>375</v>
      </c>
      <c r="C23" s="10" t="s">
        <v>82</v>
      </c>
      <c r="D23" s="10" t="s">
        <v>391</v>
      </c>
      <c r="E23" s="10" t="s">
        <v>392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393</v>
      </c>
      <c r="L23" s="10"/>
      <c r="M23" s="11"/>
    </row>
    <row r="24" spans="1:13">
      <c r="A24" s="10" t="s">
        <v>56</v>
      </c>
      <c r="B24" s="10" t="s">
        <v>375</v>
      </c>
      <c r="C24" s="10" t="s">
        <v>78</v>
      </c>
      <c r="D24" s="10" t="s">
        <v>394</v>
      </c>
      <c r="E24" s="10" t="s">
        <v>386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383</v>
      </c>
      <c r="L24" s="10"/>
      <c r="M24" s="11"/>
    </row>
    <row r="25" spans="1:13">
      <c r="A25" s="12" t="s">
        <v>57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60</v>
      </c>
      <c r="B27" s="10" t="s">
        <v>375</v>
      </c>
      <c r="C27" s="10" t="s">
        <v>82</v>
      </c>
      <c r="D27" s="10" t="s">
        <v>391</v>
      </c>
      <c r="E27" s="10" t="s">
        <v>395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396</v>
      </c>
      <c r="L27" s="10"/>
      <c r="M27" s="11"/>
    </row>
    <row r="28" spans="1:13">
      <c r="A28" s="10" t="s">
        <v>61</v>
      </c>
      <c r="B28" s="10" t="s">
        <v>375</v>
      </c>
      <c r="C28" s="10" t="s">
        <v>251</v>
      </c>
      <c r="D28" s="10" t="s">
        <v>372</v>
      </c>
      <c r="E28" s="10" t="s">
        <v>397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398</v>
      </c>
      <c r="L28" s="10"/>
      <c r="M28" s="11"/>
    </row>
    <row r="29" spans="1:13">
      <c r="A29" s="10" t="s">
        <v>62</v>
      </c>
      <c r="B29" s="10" t="s">
        <v>375</v>
      </c>
      <c r="C29" s="10" t="s">
        <v>236</v>
      </c>
      <c r="D29" s="10" t="s">
        <v>399</v>
      </c>
      <c r="E29" s="10" t="s">
        <v>386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377</v>
      </c>
      <c r="L29" s="10"/>
      <c r="M29" s="11"/>
    </row>
    <row r="30" spans="1:13">
      <c r="A30" s="1"/>
      <c r="B30" s="1"/>
      <c r="C30" s="1"/>
      <c r="D30" s="1"/>
      <c r="E30" s="1"/>
      <c r="F30" s="14" t="s">
        <v>63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4" t="s">
        <v>64</v>
      </c>
      <c r="I31" s="10" t="str">
        <f>(H30-I30)</f>
        <v>0</v>
      </c>
      <c r="J31" s="14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5" t="s">
        <v>65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66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5" t="s">
        <v>67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68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400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401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402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226</v>
      </c>
      <c r="C16" s="10" t="s">
        <v>93</v>
      </c>
      <c r="D16" s="10" t="s">
        <v>270</v>
      </c>
      <c r="E16" s="10" t="s">
        <v>48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39</v>
      </c>
      <c r="B17" s="10" t="s">
        <v>403</v>
      </c>
      <c r="C17" s="10" t="s">
        <v>72</v>
      </c>
      <c r="D17" s="10" t="s">
        <v>404</v>
      </c>
      <c r="E17" s="10" t="s">
        <v>201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43</v>
      </c>
      <c r="B20" s="10" t="s">
        <v>403</v>
      </c>
      <c r="C20" s="10" t="s">
        <v>72</v>
      </c>
      <c r="D20" s="10" t="s">
        <v>251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89</v>
      </c>
      <c r="C21" s="10" t="s">
        <v>405</v>
      </c>
      <c r="D21" s="10" t="s">
        <v>404</v>
      </c>
      <c r="E21" s="10" t="s">
        <v>133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406</v>
      </c>
      <c r="L21" s="10"/>
      <c r="M21" s="11"/>
    </row>
    <row r="22" spans="1:13">
      <c r="A22" s="10" t="s">
        <v>50</v>
      </c>
      <c r="B22" s="10" t="s">
        <v>407</v>
      </c>
      <c r="C22" s="10" t="s">
        <v>93</v>
      </c>
      <c r="D22" s="10" t="s">
        <v>230</v>
      </c>
      <c r="E22" s="10" t="s">
        <v>48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53</v>
      </c>
      <c r="B23" s="10" t="s">
        <v>408</v>
      </c>
      <c r="C23" s="10" t="s">
        <v>232</v>
      </c>
      <c r="D23" s="10" t="s">
        <v>319</v>
      </c>
      <c r="E23" s="10" t="s">
        <v>48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56</v>
      </c>
      <c r="B24" s="10" t="s">
        <v>258</v>
      </c>
      <c r="C24" s="10" t="s">
        <v>409</v>
      </c>
      <c r="D24" s="10" t="s">
        <v>170</v>
      </c>
      <c r="E24" s="10" t="s">
        <v>201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57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60</v>
      </c>
      <c r="B27" s="10" t="s">
        <v>225</v>
      </c>
      <c r="C27" s="10" t="s">
        <v>235</v>
      </c>
      <c r="D27" s="10" t="s">
        <v>251</v>
      </c>
      <c r="E27" s="10" t="s">
        <v>410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406</v>
      </c>
      <c r="L27" s="10"/>
      <c r="M27" s="11"/>
    </row>
    <row r="28" spans="1:13">
      <c r="A28" s="10" t="s">
        <v>61</v>
      </c>
      <c r="B28" s="10" t="s">
        <v>411</v>
      </c>
      <c r="C28" s="10" t="s">
        <v>330</v>
      </c>
      <c r="D28" s="10" t="s">
        <v>85</v>
      </c>
      <c r="E28" s="10" t="s">
        <v>37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62</v>
      </c>
      <c r="B29" s="10" t="s">
        <v>226</v>
      </c>
      <c r="C29" s="10" t="s">
        <v>412</v>
      </c>
      <c r="D29" s="10" t="s">
        <v>94</v>
      </c>
      <c r="E29" s="10" t="s">
        <v>211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4" t="s">
        <v>63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4" t="s">
        <v>64</v>
      </c>
      <c r="I31" s="10" t="str">
        <f>(H30-I30)</f>
        <v>0</v>
      </c>
      <c r="J31" s="14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5" t="s">
        <v>65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66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5" t="s">
        <v>67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68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413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414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415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416</v>
      </c>
      <c r="C16" s="10" t="s">
        <v>90</v>
      </c>
      <c r="D16" s="10" t="s">
        <v>228</v>
      </c>
      <c r="E16" s="10" t="s">
        <v>86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417</v>
      </c>
      <c r="L16" s="10"/>
      <c r="M16" s="11"/>
    </row>
    <row r="17" spans="1:13">
      <c r="A17" s="10" t="s">
        <v>39</v>
      </c>
      <c r="B17" s="10" t="s">
        <v>418</v>
      </c>
      <c r="C17" s="10" t="s">
        <v>409</v>
      </c>
      <c r="D17" s="10" t="s">
        <v>419</v>
      </c>
      <c r="E17" s="10" t="s">
        <v>276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420</v>
      </c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43</v>
      </c>
      <c r="B20" s="10" t="s">
        <v>421</v>
      </c>
      <c r="C20" s="10" t="s">
        <v>245</v>
      </c>
      <c r="D20" s="10" t="s">
        <v>419</v>
      </c>
      <c r="E20" s="10" t="s">
        <v>86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417</v>
      </c>
      <c r="L20" s="10"/>
      <c r="M20" s="11"/>
    </row>
    <row r="21" spans="1:13">
      <c r="A21" s="10" t="s">
        <v>46</v>
      </c>
      <c r="B21" s="10" t="s">
        <v>4</v>
      </c>
      <c r="C21" s="10" t="s">
        <v>84</v>
      </c>
      <c r="D21" s="10" t="s">
        <v>329</v>
      </c>
      <c r="E21" s="10" t="s">
        <v>422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423</v>
      </c>
      <c r="L21" s="10"/>
      <c r="M21" s="11"/>
    </row>
    <row r="22" spans="1:13">
      <c r="A22" s="10" t="s">
        <v>50</v>
      </c>
      <c r="B22" s="10" t="s">
        <v>34</v>
      </c>
      <c r="C22" s="10" t="s">
        <v>328</v>
      </c>
      <c r="D22" s="10" t="s">
        <v>404</v>
      </c>
      <c r="E22" s="10" t="s">
        <v>424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425</v>
      </c>
      <c r="L22" s="10"/>
      <c r="M22" s="11"/>
    </row>
    <row r="23" spans="1:13">
      <c r="A23" s="10" t="s">
        <v>53</v>
      </c>
      <c r="B23" s="10" t="s">
        <v>426</v>
      </c>
      <c r="C23" s="10" t="s">
        <v>427</v>
      </c>
      <c r="D23" s="10" t="s">
        <v>428</v>
      </c>
      <c r="E23" s="10" t="s">
        <v>95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429</v>
      </c>
      <c r="L23" s="10"/>
      <c r="M23" s="11"/>
    </row>
    <row r="24" spans="1:13">
      <c r="A24" s="10" t="s">
        <v>56</v>
      </c>
      <c r="B24" s="10" t="s">
        <v>135</v>
      </c>
      <c r="C24" s="10" t="s">
        <v>331</v>
      </c>
      <c r="D24" s="10" t="s">
        <v>430</v>
      </c>
      <c r="E24" s="10" t="s">
        <v>431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417</v>
      </c>
      <c r="L24" s="10"/>
      <c r="M24" s="11"/>
    </row>
    <row r="25" spans="1:13">
      <c r="A25" s="12" t="s">
        <v>57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60</v>
      </c>
      <c r="B27" s="10" t="s">
        <v>432</v>
      </c>
      <c r="C27" s="10" t="s">
        <v>227</v>
      </c>
      <c r="D27" s="10" t="s">
        <v>319</v>
      </c>
      <c r="E27" s="10" t="s">
        <v>95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433</v>
      </c>
      <c r="L27" s="10"/>
      <c r="M27" s="11"/>
    </row>
    <row r="28" spans="1:13">
      <c r="A28" s="10" t="s">
        <v>61</v>
      </c>
      <c r="B28" s="10" t="s">
        <v>51</v>
      </c>
      <c r="C28" s="10" t="s">
        <v>118</v>
      </c>
      <c r="D28" s="10" t="s">
        <v>182</v>
      </c>
      <c r="E28" s="10" t="s">
        <v>434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417</v>
      </c>
      <c r="L28" s="10"/>
      <c r="M28" s="11"/>
    </row>
    <row r="29" spans="1:13">
      <c r="A29" s="10" t="s">
        <v>62</v>
      </c>
      <c r="B29" s="10" t="s">
        <v>435</v>
      </c>
      <c r="C29" s="10" t="s">
        <v>218</v>
      </c>
      <c r="D29" s="10" t="s">
        <v>190</v>
      </c>
      <c r="E29" s="10" t="s">
        <v>436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417</v>
      </c>
      <c r="L29" s="10"/>
      <c r="M29" s="11"/>
    </row>
    <row r="30" spans="1:13">
      <c r="A30" s="1"/>
      <c r="B30" s="1"/>
      <c r="C30" s="1"/>
      <c r="D30" s="1"/>
      <c r="E30" s="1"/>
      <c r="F30" s="14" t="s">
        <v>63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4" t="s">
        <v>64</v>
      </c>
      <c r="I31" s="10" t="str">
        <f>(H30-I30)</f>
        <v>0</v>
      </c>
      <c r="J31" s="14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5" t="s">
        <v>65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66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5" t="s">
        <v>67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68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2920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32</v>
      </c>
      <c r="C17" s="10" t="s">
        <v>32</v>
      </c>
      <c r="D17" s="10" t="s">
        <v>32</v>
      </c>
      <c r="E17" s="10" t="s">
        <v>32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40</v>
      </c>
      <c r="L17" s="10"/>
      <c r="M17" s="11"/>
      <c r="U17" s="13" t="s">
        <v>32</v>
      </c>
    </row>
    <row r="18" spans="1:21">
      <c r="A18" s="12" t="s">
        <v>41</v>
      </c>
      <c r="B18" s="12" t="s">
        <v>32</v>
      </c>
      <c r="C18" s="12" t="s">
        <v>32</v>
      </c>
      <c r="D18" s="12" t="s">
        <v>32</v>
      </c>
      <c r="E18" s="12" t="s">
        <v>32</v>
      </c>
      <c r="F18" s="12"/>
      <c r="G18" s="12"/>
      <c r="H18" s="12"/>
      <c r="I18" s="12"/>
      <c r="J18" s="12"/>
      <c r="K18" s="12" t="s">
        <v>40</v>
      </c>
      <c r="L18" s="12"/>
      <c r="M18" s="11"/>
    </row>
    <row r="19" spans="1:21">
      <c r="A19" s="12" t="s">
        <v>42</v>
      </c>
      <c r="B19" s="12" t="s">
        <v>32</v>
      </c>
      <c r="C19" s="12" t="s">
        <v>32</v>
      </c>
      <c r="D19" s="12" t="s">
        <v>32</v>
      </c>
      <c r="E19" s="12" t="s">
        <v>32</v>
      </c>
      <c r="F19" s="12"/>
      <c r="G19" s="12"/>
      <c r="H19" s="12"/>
      <c r="I19" s="12"/>
      <c r="J19" s="12"/>
      <c r="K19" s="12" t="s">
        <v>40</v>
      </c>
      <c r="L19" s="12"/>
      <c r="M19" s="11"/>
    </row>
    <row r="20" spans="1:21">
      <c r="A20" s="10" t="s">
        <v>43</v>
      </c>
      <c r="B20" s="10" t="s">
        <v>44</v>
      </c>
      <c r="C20" s="10" t="s">
        <v>35</v>
      </c>
      <c r="D20" s="10" t="s">
        <v>36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</v>
      </c>
      <c r="L20" s="10"/>
      <c r="M20" s="11"/>
    </row>
    <row r="21" spans="1:21">
      <c r="A21" s="10" t="s">
        <v>46</v>
      </c>
      <c r="B21" s="10" t="s">
        <v>47</v>
      </c>
      <c r="C21" s="10" t="s">
        <v>48</v>
      </c>
      <c r="D21" s="10"/>
      <c r="E21" s="10"/>
      <c r="F21" s="10"/>
      <c r="G21" s="10"/>
      <c r="H21" s="10" t="str">
        <f>(C21-B21)</f>
        <v>0</v>
      </c>
      <c r="I21" s="10" t="str">
        <f>(J2+J1)</f>
        <v>0</v>
      </c>
      <c r="J21" s="10" t="str">
        <f>(H21-I21)</f>
        <v>0</v>
      </c>
      <c r="K21" s="10" t="s">
        <v>49</v>
      </c>
      <c r="L21" s="10"/>
      <c r="M21" s="11"/>
    </row>
    <row r="22" spans="1:21">
      <c r="A22" s="10" t="s">
        <v>50</v>
      </c>
      <c r="B22" s="10" t="s">
        <v>51</v>
      </c>
      <c r="C22" s="10" t="s">
        <v>35</v>
      </c>
      <c r="D22" s="10" t="s">
        <v>36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52</v>
      </c>
      <c r="L22" s="10"/>
      <c r="M22" s="11"/>
    </row>
    <row r="23" spans="1:21">
      <c r="A23" s="10" t="s">
        <v>53</v>
      </c>
      <c r="B23" s="10" t="s">
        <v>54</v>
      </c>
      <c r="C23" s="10" t="s">
        <v>35</v>
      </c>
      <c r="D23" s="10" t="s">
        <v>36</v>
      </c>
      <c r="E23" s="10" t="s">
        <v>55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</v>
      </c>
      <c r="L23" s="10"/>
      <c r="M23" s="11"/>
    </row>
    <row r="24" spans="1:21">
      <c r="A24" s="10" t="s">
        <v>56</v>
      </c>
      <c r="B24" s="10" t="s">
        <v>32</v>
      </c>
      <c r="C24" s="10" t="s">
        <v>32</v>
      </c>
      <c r="D24" s="10" t="s">
        <v>32</v>
      </c>
      <c r="E24" s="10" t="s">
        <v>32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40</v>
      </c>
      <c r="L24" s="10"/>
      <c r="M24" s="11"/>
      <c r="U24" s="13" t="s">
        <v>32</v>
      </c>
    </row>
    <row r="25" spans="1:21">
      <c r="A25" s="12" t="s">
        <v>57</v>
      </c>
      <c r="B25" s="12" t="s">
        <v>32</v>
      </c>
      <c r="C25" s="12" t="s">
        <v>32</v>
      </c>
      <c r="D25" s="12" t="s">
        <v>32</v>
      </c>
      <c r="E25" s="12" t="s">
        <v>32</v>
      </c>
      <c r="F25" s="12"/>
      <c r="G25" s="12"/>
      <c r="H25" s="12"/>
      <c r="I25" s="12"/>
      <c r="J25" s="12"/>
      <c r="K25" s="12" t="s">
        <v>58</v>
      </c>
      <c r="L25" s="12"/>
      <c r="M25" s="11"/>
    </row>
    <row r="26" spans="1:21">
      <c r="A26" s="12" t="s">
        <v>59</v>
      </c>
      <c r="B26" s="12" t="s">
        <v>32</v>
      </c>
      <c r="C26" s="12" t="s">
        <v>32</v>
      </c>
      <c r="D26" s="12" t="s">
        <v>32</v>
      </c>
      <c r="E26" s="12" t="s">
        <v>32</v>
      </c>
      <c r="F26" s="12"/>
      <c r="G26" s="12"/>
      <c r="H26" s="12"/>
      <c r="I26" s="12"/>
      <c r="J26" s="12"/>
      <c r="K26" s="12" t="s">
        <v>58</v>
      </c>
      <c r="L26" s="12"/>
      <c r="M26" s="11"/>
    </row>
    <row r="27" spans="1:21">
      <c r="A27" s="10" t="s">
        <v>60</v>
      </c>
      <c r="B27" s="10" t="s">
        <v>32</v>
      </c>
      <c r="C27" s="10" t="s">
        <v>32</v>
      </c>
      <c r="D27" s="10" t="s">
        <v>32</v>
      </c>
      <c r="E27" s="10" t="s">
        <v>32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58</v>
      </c>
      <c r="L27" s="10"/>
      <c r="M27" s="11"/>
      <c r="U27" s="13" t="s">
        <v>32</v>
      </c>
    </row>
    <row r="28" spans="1:21">
      <c r="A28" s="10" t="s">
        <v>61</v>
      </c>
      <c r="B28" s="10" t="s">
        <v>32</v>
      </c>
      <c r="C28" s="10" t="s">
        <v>32</v>
      </c>
      <c r="D28" s="10" t="s">
        <v>32</v>
      </c>
      <c r="E28" s="10" t="s">
        <v>32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58</v>
      </c>
      <c r="L28" s="10"/>
      <c r="M28" s="11"/>
      <c r="U28" s="13" t="s">
        <v>32</v>
      </c>
    </row>
    <row r="29" spans="1:21">
      <c r="A29" s="10" t="s">
        <v>62</v>
      </c>
      <c r="B29" s="10" t="s">
        <v>32</v>
      </c>
      <c r="C29" s="10" t="s">
        <v>32</v>
      </c>
      <c r="D29" s="10" t="s">
        <v>32</v>
      </c>
      <c r="E29" s="10" t="s">
        <v>32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58</v>
      </c>
      <c r="L29" s="10"/>
      <c r="M29" s="11"/>
      <c r="U29" s="13" t="s">
        <v>32</v>
      </c>
    </row>
    <row r="30" spans="1:21">
      <c r="A30" s="1"/>
      <c r="B30" s="1"/>
      <c r="C30" s="1"/>
      <c r="D30" s="1"/>
      <c r="E30" s="1"/>
      <c r="F30" s="14" t="s">
        <v>63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4" t="s">
        <v>64</v>
      </c>
      <c r="I31" s="10" t="str">
        <f>(H30-I30)</f>
        <v>0</v>
      </c>
      <c r="J31" s="14"/>
      <c r="K31" s="7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5" t="s">
        <v>65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66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5" t="s">
        <v>67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68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437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438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54</v>
      </c>
      <c r="C16" s="10" t="s">
        <v>152</v>
      </c>
      <c r="D16" s="10" t="s">
        <v>331</v>
      </c>
      <c r="E16" s="10" t="s">
        <v>272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39</v>
      </c>
      <c r="B17" s="10" t="s">
        <v>439</v>
      </c>
      <c r="C17" s="10" t="s">
        <v>440</v>
      </c>
      <c r="D17" s="10" t="s">
        <v>441</v>
      </c>
      <c r="E17" s="10" t="s">
        <v>123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43</v>
      </c>
      <c r="B20" s="10" t="s">
        <v>51</v>
      </c>
      <c r="C20" s="10" t="s">
        <v>166</v>
      </c>
      <c r="D20" s="10" t="s">
        <v>93</v>
      </c>
      <c r="E20" s="10" t="s">
        <v>436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51</v>
      </c>
      <c r="C21" s="10" t="s">
        <v>292</v>
      </c>
      <c r="D21" s="10" t="s">
        <v>330</v>
      </c>
      <c r="E21" s="10" t="s">
        <v>238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50</v>
      </c>
      <c r="B22" s="10" t="s">
        <v>51</v>
      </c>
      <c r="C22" s="10" t="s">
        <v>442</v>
      </c>
      <c r="D22" s="10" t="s">
        <v>47</v>
      </c>
      <c r="E22" s="10" t="s">
        <v>153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443</v>
      </c>
      <c r="L22" s="10"/>
      <c r="M22" s="11"/>
    </row>
    <row r="23" spans="1:13">
      <c r="A23" s="10" t="s">
        <v>53</v>
      </c>
      <c r="B23" s="10" t="s">
        <v>444</v>
      </c>
      <c r="C23" s="10" t="s">
        <v>445</v>
      </c>
      <c r="D23" s="10" t="s">
        <v>328</v>
      </c>
      <c r="E23" s="10" t="s">
        <v>446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56</v>
      </c>
      <c r="B24" s="10" t="s">
        <v>51</v>
      </c>
      <c r="C24" s="10" t="s">
        <v>409</v>
      </c>
      <c r="D24" s="10" t="s">
        <v>230</v>
      </c>
      <c r="E24" s="10" t="s">
        <v>95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447</v>
      </c>
      <c r="L24" s="10"/>
      <c r="M24" s="11"/>
    </row>
    <row r="25" spans="1:13">
      <c r="A25" s="12" t="s">
        <v>57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60</v>
      </c>
      <c r="B27" s="10" t="s">
        <v>51</v>
      </c>
      <c r="C27" s="10" t="s">
        <v>245</v>
      </c>
      <c r="D27" s="10" t="s">
        <v>448</v>
      </c>
      <c r="E27" s="10" t="s">
        <v>449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61</v>
      </c>
      <c r="B28" s="10" t="s">
        <v>125</v>
      </c>
      <c r="C28" s="10" t="s">
        <v>87</v>
      </c>
      <c r="D28" s="10" t="s">
        <v>196</v>
      </c>
      <c r="E28" s="10" t="s">
        <v>83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62</v>
      </c>
      <c r="B29" s="10" t="s">
        <v>54</v>
      </c>
      <c r="C29" s="10" t="s">
        <v>84</v>
      </c>
      <c r="D29" s="10" t="s">
        <v>263</v>
      </c>
      <c r="E29" s="10"/>
      <c r="F29" s="10"/>
      <c r="G29" s="10"/>
      <c r="H29" s="10" t="s">
        <v>450</v>
      </c>
      <c r="I29" s="10" t="str">
        <f>(J2+J1)</f>
        <v>0</v>
      </c>
      <c r="J29" s="10" t="s">
        <v>32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4" t="s">
        <v>63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4" t="s">
        <v>64</v>
      </c>
      <c r="I31" s="10" t="str">
        <f>(H30-I30)</f>
        <v>0</v>
      </c>
      <c r="J31" s="14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5" t="s">
        <v>65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66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5" t="s">
        <v>67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68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451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452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51</v>
      </c>
      <c r="C16" s="10" t="s">
        <v>87</v>
      </c>
      <c r="D16" s="10" t="s">
        <v>85</v>
      </c>
      <c r="E16" s="10" t="s">
        <v>119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453</v>
      </c>
      <c r="L16" s="10"/>
      <c r="M16" s="11"/>
    </row>
    <row r="17" spans="1:21">
      <c r="A17" s="10" t="s">
        <v>39</v>
      </c>
      <c r="B17" s="10" t="s">
        <v>125</v>
      </c>
      <c r="C17" s="10" t="s">
        <v>98</v>
      </c>
      <c r="D17" s="10" t="s">
        <v>454</v>
      </c>
      <c r="E17" s="10" t="s">
        <v>361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453</v>
      </c>
      <c r="L17" s="10"/>
      <c r="M17" s="11"/>
    </row>
    <row r="18" spans="1:21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43</v>
      </c>
      <c r="B20" s="10" t="s">
        <v>51</v>
      </c>
      <c r="C20" s="10" t="s">
        <v>455</v>
      </c>
      <c r="D20" s="10" t="s">
        <v>178</v>
      </c>
      <c r="E20" s="10" t="s">
        <v>238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453</v>
      </c>
      <c r="L20" s="10"/>
      <c r="M20" s="11"/>
    </row>
    <row r="21" spans="1:21">
      <c r="A21" s="10" t="s">
        <v>46</v>
      </c>
      <c r="B21" s="10" t="s">
        <v>51</v>
      </c>
      <c r="C21" s="10" t="s">
        <v>118</v>
      </c>
      <c r="D21" s="10" t="s">
        <v>196</v>
      </c>
      <c r="E21" s="10" t="s">
        <v>159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453</v>
      </c>
      <c r="L21" s="10"/>
      <c r="M21" s="11"/>
    </row>
    <row r="22" spans="1:21">
      <c r="A22" s="10" t="s">
        <v>50</v>
      </c>
      <c r="B22" s="10" t="s">
        <v>51</v>
      </c>
      <c r="C22" s="10" t="s">
        <v>102</v>
      </c>
      <c r="D22" s="10" t="s">
        <v>430</v>
      </c>
      <c r="E22" s="10" t="s">
        <v>369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453</v>
      </c>
      <c r="L22" s="10"/>
      <c r="M22" s="11"/>
    </row>
    <row r="23" spans="1:21">
      <c r="A23" s="10" t="s">
        <v>53</v>
      </c>
      <c r="B23" s="10" t="s">
        <v>51</v>
      </c>
      <c r="C23" s="10" t="s">
        <v>232</v>
      </c>
      <c r="D23" s="10" t="s">
        <v>364</v>
      </c>
      <c r="E23" s="10" t="s">
        <v>164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453</v>
      </c>
      <c r="L23" s="10"/>
      <c r="M23" s="11"/>
    </row>
    <row r="24" spans="1:21">
      <c r="A24" s="10" t="s">
        <v>56</v>
      </c>
      <c r="B24" s="10" t="s">
        <v>51</v>
      </c>
      <c r="C24" s="10" t="s">
        <v>218</v>
      </c>
      <c r="D24" s="10" t="s">
        <v>378</v>
      </c>
      <c r="E24" s="10" t="s">
        <v>279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453</v>
      </c>
      <c r="L24" s="10"/>
      <c r="M24" s="11"/>
    </row>
    <row r="25" spans="1:21">
      <c r="A25" s="12" t="s">
        <v>57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60</v>
      </c>
      <c r="B27" s="10" t="s">
        <v>32</v>
      </c>
      <c r="C27" s="10" t="s">
        <v>32</v>
      </c>
      <c r="D27" s="10" t="s">
        <v>32</v>
      </c>
      <c r="E27" s="10" t="s">
        <v>32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456</v>
      </c>
      <c r="L27" s="10"/>
      <c r="M27" s="11"/>
      <c r="U27" s="13" t="s">
        <v>457</v>
      </c>
    </row>
    <row r="28" spans="1:21">
      <c r="A28" s="10" t="s">
        <v>61</v>
      </c>
      <c r="B28" s="10" t="s">
        <v>32</v>
      </c>
      <c r="C28" s="10" t="s">
        <v>32</v>
      </c>
      <c r="D28" s="10" t="s">
        <v>32</v>
      </c>
      <c r="E28" s="10" t="s">
        <v>32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456</v>
      </c>
      <c r="L28" s="10"/>
      <c r="M28" s="11"/>
      <c r="U28" s="13" t="s">
        <v>457</v>
      </c>
    </row>
    <row r="29" spans="1:21">
      <c r="A29" s="10" t="s">
        <v>62</v>
      </c>
      <c r="B29" s="10" t="s">
        <v>32</v>
      </c>
      <c r="C29" s="10" t="s">
        <v>32</v>
      </c>
      <c r="D29" s="10" t="s">
        <v>32</v>
      </c>
      <c r="E29" s="10" t="s">
        <v>32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456</v>
      </c>
      <c r="L29" s="10"/>
      <c r="M29" s="11"/>
      <c r="U29" s="13" t="s">
        <v>457</v>
      </c>
    </row>
    <row r="30" spans="1:21">
      <c r="A30" s="1"/>
      <c r="B30" s="1"/>
      <c r="C30" s="1"/>
      <c r="D30" s="1"/>
      <c r="E30" s="1"/>
      <c r="F30" s="14" t="s">
        <v>63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4" t="s">
        <v>64</v>
      </c>
      <c r="I31" s="10" t="str">
        <f>(H30-I30)</f>
        <v>0</v>
      </c>
      <c r="J31" s="14"/>
      <c r="K31" s="7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5" t="s">
        <v>65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66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5" t="s">
        <v>67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68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458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459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460</v>
      </c>
      <c r="C16" s="10" t="s">
        <v>121</v>
      </c>
      <c r="D16" s="10" t="s">
        <v>441</v>
      </c>
      <c r="E16" s="10" t="s">
        <v>461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462</v>
      </c>
      <c r="L16" s="10"/>
      <c r="M16" s="11"/>
    </row>
    <row r="17" spans="1:21">
      <c r="A17" s="10" t="s">
        <v>39</v>
      </c>
      <c r="B17" s="10" t="s">
        <v>463</v>
      </c>
      <c r="C17" s="10" t="s">
        <v>440</v>
      </c>
      <c r="D17" s="10" t="s">
        <v>36</v>
      </c>
      <c r="E17" s="10" t="s">
        <v>464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462</v>
      </c>
      <c r="L17" s="10"/>
      <c r="M17" s="11"/>
    </row>
    <row r="18" spans="1:21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43</v>
      </c>
      <c r="B20" s="10" t="s">
        <v>403</v>
      </c>
      <c r="C20" s="10" t="s">
        <v>440</v>
      </c>
      <c r="D20" s="10" t="s">
        <v>36</v>
      </c>
      <c r="E20" s="10" t="s">
        <v>410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465</v>
      </c>
      <c r="L20" s="10"/>
      <c r="M20" s="11"/>
    </row>
    <row r="21" spans="1:21">
      <c r="A21" s="10" t="s">
        <v>46</v>
      </c>
      <c r="B21" s="10" t="s">
        <v>226</v>
      </c>
      <c r="C21" s="10" t="s">
        <v>466</v>
      </c>
      <c r="D21" s="10" t="s">
        <v>455</v>
      </c>
      <c r="E21" s="10" t="s">
        <v>204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462</v>
      </c>
      <c r="L21" s="10"/>
      <c r="M21" s="11"/>
    </row>
    <row r="22" spans="1:21">
      <c r="A22" s="10" t="s">
        <v>50</v>
      </c>
      <c r="B22" s="10" t="s">
        <v>268</v>
      </c>
      <c r="C22" s="10" t="s">
        <v>101</v>
      </c>
      <c r="D22" s="10" t="s">
        <v>36</v>
      </c>
      <c r="E22" s="10" t="s">
        <v>110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462</v>
      </c>
      <c r="L22" s="10"/>
      <c r="M22" s="11"/>
    </row>
    <row r="23" spans="1:21">
      <c r="A23" s="10" t="s">
        <v>53</v>
      </c>
      <c r="B23" s="10" t="s">
        <v>411</v>
      </c>
      <c r="C23" s="10" t="s">
        <v>467</v>
      </c>
      <c r="D23" s="10" t="s">
        <v>303</v>
      </c>
      <c r="E23" s="10" t="s">
        <v>449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462</v>
      </c>
      <c r="L23" s="10"/>
      <c r="M23" s="11"/>
    </row>
    <row r="24" spans="1:21">
      <c r="A24" s="10" t="s">
        <v>56</v>
      </c>
      <c r="B24" s="10" t="s">
        <v>100</v>
      </c>
      <c r="C24" s="10" t="s">
        <v>468</v>
      </c>
      <c r="D24" s="10" t="s">
        <v>132</v>
      </c>
      <c r="E24" s="10" t="s">
        <v>142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462</v>
      </c>
      <c r="L24" s="10"/>
      <c r="M24" s="11"/>
    </row>
    <row r="25" spans="1:21">
      <c r="A25" s="12" t="s">
        <v>57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60</v>
      </c>
      <c r="B27" s="10" t="s">
        <v>32</v>
      </c>
      <c r="C27" s="10" t="s">
        <v>32</v>
      </c>
      <c r="D27" s="10" t="s">
        <v>32</v>
      </c>
      <c r="E27" s="10" t="s">
        <v>32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456</v>
      </c>
      <c r="L27" s="10"/>
      <c r="M27" s="11"/>
      <c r="U27" s="13" t="s">
        <v>457</v>
      </c>
    </row>
    <row r="28" spans="1:21">
      <c r="A28" s="10" t="s">
        <v>61</v>
      </c>
      <c r="B28" s="10" t="s">
        <v>32</v>
      </c>
      <c r="C28" s="10" t="s">
        <v>32</v>
      </c>
      <c r="D28" s="10" t="s">
        <v>32</v>
      </c>
      <c r="E28" s="10" t="s">
        <v>32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456</v>
      </c>
      <c r="L28" s="10"/>
      <c r="M28" s="11"/>
      <c r="U28" s="13" t="s">
        <v>457</v>
      </c>
    </row>
    <row r="29" spans="1:21">
      <c r="A29" s="10" t="s">
        <v>62</v>
      </c>
      <c r="B29" s="10" t="s">
        <v>32</v>
      </c>
      <c r="C29" s="10" t="s">
        <v>32</v>
      </c>
      <c r="D29" s="10" t="s">
        <v>32</v>
      </c>
      <c r="E29" s="10" t="s">
        <v>32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456</v>
      </c>
      <c r="L29" s="10"/>
      <c r="M29" s="11"/>
      <c r="U29" s="13" t="s">
        <v>457</v>
      </c>
    </row>
    <row r="30" spans="1:21">
      <c r="A30" s="1"/>
      <c r="B30" s="1"/>
      <c r="C30" s="1"/>
      <c r="D30" s="1"/>
      <c r="E30" s="1"/>
      <c r="F30" s="14" t="s">
        <v>63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4" t="s">
        <v>64</v>
      </c>
      <c r="I31" s="10" t="str">
        <f>(H30-I30)</f>
        <v>0</v>
      </c>
      <c r="J31" s="14"/>
      <c r="K31" s="7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5" t="s">
        <v>65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66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5" t="s">
        <v>67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68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469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470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407</v>
      </c>
      <c r="C16" s="10" t="s">
        <v>87</v>
      </c>
      <c r="D16" s="10" t="s">
        <v>471</v>
      </c>
      <c r="E16" s="10" t="s">
        <v>472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473</v>
      </c>
      <c r="L16" s="10"/>
      <c r="M16" s="11"/>
    </row>
    <row r="17" spans="1:13">
      <c r="A17" s="10" t="s">
        <v>39</v>
      </c>
      <c r="B17" s="10" t="s">
        <v>474</v>
      </c>
      <c r="C17" s="10" t="s">
        <v>308</v>
      </c>
      <c r="D17" s="10" t="s">
        <v>475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476</v>
      </c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43</v>
      </c>
      <c r="B20" s="10" t="s">
        <v>290</v>
      </c>
      <c r="C20" s="10" t="s">
        <v>405</v>
      </c>
      <c r="D20" s="10" t="s">
        <v>329</v>
      </c>
      <c r="E20" s="10" t="s">
        <v>142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476</v>
      </c>
      <c r="L20" s="10"/>
      <c r="M20" s="11"/>
    </row>
    <row r="21" spans="1:13">
      <c r="A21" s="10" t="s">
        <v>46</v>
      </c>
      <c r="B21" s="10" t="s">
        <v>477</v>
      </c>
      <c r="C21" s="10" t="s">
        <v>331</v>
      </c>
      <c r="D21" s="10" t="s">
        <v>319</v>
      </c>
      <c r="E21" s="10" t="s">
        <v>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478</v>
      </c>
      <c r="L21" s="10"/>
      <c r="M21" s="11"/>
    </row>
    <row r="22" spans="1:13">
      <c r="A22" s="10" t="s">
        <v>50</v>
      </c>
      <c r="B22" s="10" t="s">
        <v>290</v>
      </c>
      <c r="C22" s="10" t="s">
        <v>196</v>
      </c>
      <c r="D22" s="10" t="s">
        <v>479</v>
      </c>
      <c r="E22" s="10" t="s">
        <v>410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480</v>
      </c>
      <c r="L22" s="10"/>
      <c r="M22" s="11"/>
    </row>
    <row r="23" spans="1:13">
      <c r="A23" s="10" t="s">
        <v>53</v>
      </c>
      <c r="B23" s="10" t="s">
        <v>226</v>
      </c>
      <c r="C23" s="10" t="s">
        <v>481</v>
      </c>
      <c r="D23" s="10" t="s">
        <v>182</v>
      </c>
      <c r="E23" s="10" t="s">
        <v>103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482</v>
      </c>
      <c r="L23" s="10"/>
      <c r="M23" s="11"/>
    </row>
    <row r="24" spans="1:13">
      <c r="A24" s="10" t="s">
        <v>56</v>
      </c>
      <c r="B24" s="10" t="s">
        <v>51</v>
      </c>
      <c r="C24" s="10" t="s">
        <v>328</v>
      </c>
      <c r="D24" s="10" t="s">
        <v>270</v>
      </c>
      <c r="E24" s="10" t="s">
        <v>209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483</v>
      </c>
      <c r="L24" s="10"/>
      <c r="M24" s="11"/>
    </row>
    <row r="25" spans="1:13">
      <c r="A25" s="12" t="s">
        <v>57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60</v>
      </c>
      <c r="B27" s="10" t="s">
        <v>290</v>
      </c>
      <c r="C27" s="10" t="s">
        <v>98</v>
      </c>
      <c r="D27" s="10" t="s">
        <v>368</v>
      </c>
      <c r="E27" s="10" t="s">
        <v>276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484</v>
      </c>
      <c r="L27" s="10"/>
      <c r="M27" s="11"/>
    </row>
    <row r="28" spans="1:13">
      <c r="A28" s="10" t="s">
        <v>61</v>
      </c>
      <c r="B28" s="10" t="s">
        <v>54</v>
      </c>
      <c r="C28" s="10" t="s">
        <v>47</v>
      </c>
      <c r="D28" s="10" t="s">
        <v>485</v>
      </c>
      <c r="E28" s="10" t="s">
        <v>486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487</v>
      </c>
      <c r="L28" s="10"/>
      <c r="M28" s="11"/>
    </row>
    <row r="29" spans="1:13">
      <c r="A29" s="10" t="s">
        <v>62</v>
      </c>
      <c r="B29" s="10" t="s">
        <v>51</v>
      </c>
      <c r="C29" s="10" t="s">
        <v>118</v>
      </c>
      <c r="D29" s="10" t="s">
        <v>488</v>
      </c>
      <c r="E29" s="10" t="s">
        <v>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489</v>
      </c>
      <c r="L29" s="10"/>
      <c r="M29" s="11"/>
    </row>
    <row r="30" spans="1:13">
      <c r="A30" s="1"/>
      <c r="B30" s="1"/>
      <c r="C30" s="1"/>
      <c r="D30" s="1"/>
      <c r="E30" s="1"/>
      <c r="F30" s="14" t="s">
        <v>63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4" t="s">
        <v>64</v>
      </c>
      <c r="I31" s="10" t="str">
        <f>(H30-I30)</f>
        <v>0</v>
      </c>
      <c r="J31" s="14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5" t="s">
        <v>65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66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5" t="s">
        <v>67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68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490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491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54</v>
      </c>
      <c r="C16" s="10" t="s">
        <v>77</v>
      </c>
      <c r="D16" s="10" t="s">
        <v>387</v>
      </c>
      <c r="E16" s="10" t="s">
        <v>142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492</v>
      </c>
      <c r="L16" s="10"/>
      <c r="M16" s="11"/>
    </row>
    <row r="17" spans="1:21">
      <c r="A17" s="10" t="s">
        <v>39</v>
      </c>
      <c r="B17" s="10" t="s">
        <v>125</v>
      </c>
      <c r="C17" s="10" t="s">
        <v>291</v>
      </c>
      <c r="D17" s="10" t="s">
        <v>493</v>
      </c>
      <c r="E17" s="10" t="s">
        <v>369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492</v>
      </c>
      <c r="L17" s="10"/>
      <c r="M17" s="11"/>
    </row>
    <row r="18" spans="1:21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43</v>
      </c>
      <c r="B20" s="10" t="s">
        <v>494</v>
      </c>
      <c r="C20" s="10" t="s">
        <v>387</v>
      </c>
      <c r="D20" s="10" t="s">
        <v>495</v>
      </c>
      <c r="E20" s="10" t="s">
        <v>159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496</v>
      </c>
      <c r="L20" s="10"/>
      <c r="M20" s="11"/>
      <c r="U20" s="13" t="s">
        <v>497</v>
      </c>
    </row>
    <row r="21" spans="1:21">
      <c r="A21" s="10" t="s">
        <v>46</v>
      </c>
      <c r="B21" s="10" t="s">
        <v>51</v>
      </c>
      <c r="C21" s="10" t="s">
        <v>498</v>
      </c>
      <c r="D21" s="10" t="s">
        <v>250</v>
      </c>
      <c r="E21" s="10" t="s">
        <v>449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492</v>
      </c>
      <c r="L21" s="10"/>
      <c r="M21" s="11"/>
    </row>
    <row r="22" spans="1:21">
      <c r="A22" s="10" t="s">
        <v>50</v>
      </c>
      <c r="B22" s="10" t="s">
        <v>125</v>
      </c>
      <c r="C22" s="10" t="s">
        <v>332</v>
      </c>
      <c r="D22" s="10" t="s">
        <v>392</v>
      </c>
      <c r="E22" s="10" t="s">
        <v>142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492</v>
      </c>
      <c r="L22" s="10"/>
      <c r="M22" s="11"/>
    </row>
    <row r="23" spans="1:21">
      <c r="A23" s="10" t="s">
        <v>53</v>
      </c>
      <c r="B23" s="10" t="s">
        <v>223</v>
      </c>
      <c r="C23" s="10" t="s">
        <v>475</v>
      </c>
      <c r="D23" s="10" t="s">
        <v>499</v>
      </c>
      <c r="E23" s="10" t="s">
        <v>142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492</v>
      </c>
      <c r="L23" s="10"/>
      <c r="M23" s="11"/>
    </row>
    <row r="24" spans="1:21">
      <c r="A24" s="10" t="s">
        <v>56</v>
      </c>
      <c r="B24" s="10" t="s">
        <v>500</v>
      </c>
      <c r="C24" s="10" t="s">
        <v>501</v>
      </c>
      <c r="D24" s="10" t="s">
        <v>502</v>
      </c>
      <c r="E24" s="10" t="s">
        <v>344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503</v>
      </c>
      <c r="L24" s="10"/>
      <c r="M24" s="11"/>
      <c r="U24" s="13" t="s">
        <v>504</v>
      </c>
    </row>
    <row r="25" spans="1:21">
      <c r="A25" s="12" t="s">
        <v>57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60</v>
      </c>
      <c r="B27" s="10" t="s">
        <v>51</v>
      </c>
      <c r="C27" s="10" t="s">
        <v>505</v>
      </c>
      <c r="D27" s="10" t="s">
        <v>506</v>
      </c>
      <c r="E27" s="10" t="s">
        <v>464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492</v>
      </c>
      <c r="L27" s="10"/>
      <c r="M27" s="11"/>
    </row>
    <row r="28" spans="1:21">
      <c r="A28" s="10" t="s">
        <v>61</v>
      </c>
      <c r="B28" s="10" t="s">
        <v>51</v>
      </c>
      <c r="C28" s="10" t="s">
        <v>507</v>
      </c>
      <c r="D28" s="10" t="s">
        <v>508</v>
      </c>
      <c r="E28" s="10" t="s">
        <v>142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492</v>
      </c>
      <c r="L28" s="10"/>
      <c r="M28" s="11"/>
    </row>
    <row r="29" spans="1:21">
      <c r="A29" s="10" t="s">
        <v>62</v>
      </c>
      <c r="B29" s="10" t="s">
        <v>223</v>
      </c>
      <c r="C29" s="10" t="s">
        <v>509</v>
      </c>
      <c r="D29" s="10" t="s">
        <v>510</v>
      </c>
      <c r="E29" s="10" t="s">
        <v>238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492</v>
      </c>
      <c r="L29" s="10"/>
      <c r="M29" s="11"/>
    </row>
    <row r="30" spans="1:21">
      <c r="A30" s="1"/>
      <c r="B30" s="1"/>
      <c r="C30" s="1"/>
      <c r="D30" s="1"/>
      <c r="E30" s="1"/>
      <c r="F30" s="14" t="s">
        <v>63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4" t="s">
        <v>64</v>
      </c>
      <c r="I31" s="10" t="str">
        <f>(H30-I30)</f>
        <v>0</v>
      </c>
      <c r="J31" s="14"/>
      <c r="K31" s="7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5" t="s">
        <v>65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66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5" t="s">
        <v>67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68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511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512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290</v>
      </c>
      <c r="C16" s="10" t="s">
        <v>109</v>
      </c>
      <c r="D16" s="10" t="s">
        <v>147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513</v>
      </c>
      <c r="L16" s="10"/>
      <c r="M16" s="11"/>
    </row>
    <row r="17" spans="1:13">
      <c r="A17" s="10" t="s">
        <v>39</v>
      </c>
      <c r="B17" s="10" t="s">
        <v>51</v>
      </c>
      <c r="C17" s="10" t="s">
        <v>117</v>
      </c>
      <c r="D17" s="10" t="s">
        <v>81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514</v>
      </c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43</v>
      </c>
      <c r="B20" s="10" t="s">
        <v>76</v>
      </c>
      <c r="C20" s="10" t="s">
        <v>152</v>
      </c>
      <c r="D20" s="10" t="s">
        <v>81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514</v>
      </c>
      <c r="L20" s="10"/>
      <c r="M20" s="11"/>
    </row>
    <row r="21" spans="1:13">
      <c r="A21" s="10" t="s">
        <v>46</v>
      </c>
      <c r="B21" s="10" t="s">
        <v>76</v>
      </c>
      <c r="C21" s="10" t="s">
        <v>117</v>
      </c>
      <c r="D21" s="10" t="s">
        <v>87</v>
      </c>
      <c r="E21" s="10" t="s">
        <v>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514</v>
      </c>
      <c r="L21" s="10"/>
      <c r="M21" s="11"/>
    </row>
    <row r="22" spans="1:13">
      <c r="A22" s="10" t="s">
        <v>50</v>
      </c>
      <c r="B22" s="10" t="s">
        <v>76</v>
      </c>
      <c r="C22" s="10" t="s">
        <v>87</v>
      </c>
      <c r="D22" s="10" t="s">
        <v>85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514</v>
      </c>
      <c r="L22" s="10"/>
      <c r="M22" s="11"/>
    </row>
    <row r="23" spans="1:13">
      <c r="A23" s="10" t="s">
        <v>53</v>
      </c>
      <c r="B23" s="10" t="s">
        <v>54</v>
      </c>
      <c r="C23" s="10" t="s">
        <v>515</v>
      </c>
      <c r="D23" s="10" t="s">
        <v>516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514</v>
      </c>
      <c r="L23" s="10"/>
      <c r="M23" s="11"/>
    </row>
    <row r="24" spans="1:13">
      <c r="A24" s="10" t="s">
        <v>56</v>
      </c>
      <c r="B24" s="10" t="s">
        <v>51</v>
      </c>
      <c r="C24" s="10" t="s">
        <v>117</v>
      </c>
      <c r="D24" s="10" t="s">
        <v>87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514</v>
      </c>
      <c r="L24" s="10"/>
      <c r="M24" s="11"/>
    </row>
    <row r="25" spans="1:13">
      <c r="A25" s="12" t="s">
        <v>57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60</v>
      </c>
      <c r="B27" s="10" t="s">
        <v>355</v>
      </c>
      <c r="C27" s="10" t="s">
        <v>117</v>
      </c>
      <c r="D27" s="10" t="s">
        <v>208</v>
      </c>
      <c r="E27" s="10" t="s">
        <v>276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513</v>
      </c>
      <c r="L27" s="10"/>
      <c r="M27" s="11"/>
    </row>
    <row r="28" spans="1:13">
      <c r="A28" s="10" t="s">
        <v>61</v>
      </c>
      <c r="B28" s="10" t="s">
        <v>51</v>
      </c>
      <c r="C28" s="10" t="s">
        <v>117</v>
      </c>
      <c r="D28" s="10" t="s">
        <v>81</v>
      </c>
      <c r="E28" s="10" t="s">
        <v>37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514</v>
      </c>
      <c r="L28" s="10"/>
      <c r="M28" s="11"/>
    </row>
    <row r="29" spans="1:13">
      <c r="A29" s="10" t="s">
        <v>62</v>
      </c>
      <c r="B29" s="10" t="s">
        <v>125</v>
      </c>
      <c r="C29" s="10" t="s">
        <v>113</v>
      </c>
      <c r="D29" s="10" t="s">
        <v>87</v>
      </c>
      <c r="E29" s="10" t="s">
        <v>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514</v>
      </c>
      <c r="L29" s="10"/>
      <c r="M29" s="11"/>
    </row>
    <row r="30" spans="1:13">
      <c r="A30" s="1"/>
      <c r="B30" s="1"/>
      <c r="C30" s="1"/>
      <c r="D30" s="1"/>
      <c r="E30" s="1"/>
      <c r="F30" s="14" t="s">
        <v>63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4" t="s">
        <v>64</v>
      </c>
      <c r="I31" s="10" t="str">
        <f>(H30-I30)</f>
        <v>0</v>
      </c>
      <c r="J31" s="14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5" t="s">
        <v>65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66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5" t="s">
        <v>67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68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2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70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2017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71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51</v>
      </c>
      <c r="C16" s="10" t="s">
        <v>72</v>
      </c>
      <c r="D16" s="10" t="s">
        <v>73</v>
      </c>
      <c r="E16" s="10" t="s">
        <v>74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75</v>
      </c>
      <c r="L16" s="10"/>
      <c r="M16" s="11"/>
    </row>
    <row r="17" spans="1:13">
      <c r="A17" s="10" t="s">
        <v>39</v>
      </c>
      <c r="B17" s="10" t="s">
        <v>76</v>
      </c>
      <c r="C17" s="10" t="s">
        <v>77</v>
      </c>
      <c r="D17" s="10" t="s">
        <v>78</v>
      </c>
      <c r="E17" s="10" t="s">
        <v>79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80</v>
      </c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43</v>
      </c>
      <c r="B20" s="10" t="s">
        <v>76</v>
      </c>
      <c r="C20" s="10" t="s">
        <v>81</v>
      </c>
      <c r="D20" s="10" t="s">
        <v>82</v>
      </c>
      <c r="E20" s="10" t="s">
        <v>83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80</v>
      </c>
      <c r="L20" s="10"/>
      <c r="M20" s="11"/>
    </row>
    <row r="21" spans="1:13">
      <c r="A21" s="10" t="s">
        <v>46</v>
      </c>
      <c r="B21" s="10" t="s">
        <v>51</v>
      </c>
      <c r="C21" s="10" t="s">
        <v>84</v>
      </c>
      <c r="D21" s="10" t="s">
        <v>85</v>
      </c>
      <c r="E21" s="10" t="s">
        <v>86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75</v>
      </c>
      <c r="L21" s="10"/>
      <c r="M21" s="11"/>
    </row>
    <row r="22" spans="1:13">
      <c r="A22" s="10" t="s">
        <v>50</v>
      </c>
      <c r="B22" s="10" t="s">
        <v>34</v>
      </c>
      <c r="C22" s="10" t="s">
        <v>87</v>
      </c>
      <c r="D22" s="10" t="s">
        <v>85</v>
      </c>
      <c r="E22" s="10" t="s">
        <v>88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75</v>
      </c>
      <c r="L22" s="10"/>
      <c r="M22" s="11"/>
    </row>
    <row r="23" spans="1:13">
      <c r="A23" s="10" t="s">
        <v>53</v>
      </c>
      <c r="B23" s="10" t="s">
        <v>89</v>
      </c>
      <c r="C23" s="10" t="s">
        <v>90</v>
      </c>
      <c r="D23" s="10" t="s">
        <v>91</v>
      </c>
      <c r="E23" s="10" t="s">
        <v>92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80</v>
      </c>
      <c r="L23" s="10"/>
      <c r="M23" s="11"/>
    </row>
    <row r="24" spans="1:13">
      <c r="A24" s="10" t="s">
        <v>56</v>
      </c>
      <c r="B24" s="10" t="s">
        <v>51</v>
      </c>
      <c r="C24" s="10" t="s">
        <v>93</v>
      </c>
      <c r="D24" s="10" t="s">
        <v>94</v>
      </c>
      <c r="E24" s="10" t="s">
        <v>95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75</v>
      </c>
      <c r="L24" s="10"/>
      <c r="M24" s="11"/>
    </row>
    <row r="25" spans="1:13">
      <c r="A25" s="12" t="s">
        <v>57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60</v>
      </c>
      <c r="B27" s="10" t="s">
        <v>96</v>
      </c>
      <c r="C27" s="10" t="s">
        <v>97</v>
      </c>
      <c r="D27" s="10" t="s">
        <v>98</v>
      </c>
      <c r="E27" s="10" t="s">
        <v>98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99</v>
      </c>
      <c r="L27" s="10"/>
      <c r="M27" s="11"/>
    </row>
    <row r="28" spans="1:13">
      <c r="A28" s="10" t="s">
        <v>61</v>
      </c>
      <c r="B28" s="10" t="s">
        <v>100</v>
      </c>
      <c r="C28" s="10" t="s">
        <v>101</v>
      </c>
      <c r="D28" s="10" t="s">
        <v>102</v>
      </c>
      <c r="E28" s="10" t="s">
        <v>103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75</v>
      </c>
      <c r="L28" s="10"/>
      <c r="M28" s="11"/>
    </row>
    <row r="29" spans="1:13">
      <c r="A29" s="10" t="s">
        <v>62</v>
      </c>
      <c r="B29" s="10" t="s">
        <v>51</v>
      </c>
      <c r="C29" s="10" t="s">
        <v>104</v>
      </c>
      <c r="D29" s="10" t="s">
        <v>98</v>
      </c>
      <c r="E29" s="10" t="s">
        <v>105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80</v>
      </c>
      <c r="L29" s="10"/>
      <c r="M29" s="11"/>
    </row>
    <row r="30" spans="1:13">
      <c r="A30" s="1"/>
      <c r="B30" s="1"/>
      <c r="C30" s="1"/>
      <c r="D30" s="1"/>
      <c r="E30" s="1"/>
      <c r="F30" s="14" t="s">
        <v>63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4" t="s">
        <v>64</v>
      </c>
      <c r="I31" s="10" t="str">
        <f>(H30-I30)</f>
        <v>0</v>
      </c>
      <c r="J31" s="14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5" t="s">
        <v>65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66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5" t="s">
        <v>67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68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70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107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108</v>
      </c>
      <c r="C16" s="10" t="s">
        <v>109</v>
      </c>
      <c r="D16" s="10" t="s">
        <v>87</v>
      </c>
      <c r="E16" s="10" t="s">
        <v>110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111</v>
      </c>
      <c r="L16" s="10"/>
      <c r="M16" s="11"/>
    </row>
    <row r="17" spans="1:13">
      <c r="A17" s="10" t="s">
        <v>39</v>
      </c>
      <c r="B17" s="10" t="s">
        <v>112</v>
      </c>
      <c r="C17" s="10" t="s">
        <v>113</v>
      </c>
      <c r="D17" s="10" t="s">
        <v>87</v>
      </c>
      <c r="E17" s="10" t="s">
        <v>103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111</v>
      </c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43</v>
      </c>
      <c r="B20" s="10" t="s">
        <v>114</v>
      </c>
      <c r="C20" s="10" t="s">
        <v>115</v>
      </c>
      <c r="D20" s="10"/>
      <c r="E20" s="10"/>
      <c r="F20" s="10"/>
      <c r="G20" s="10"/>
      <c r="H20" s="10" t="str">
        <f>(C20-B20)</f>
        <v>0</v>
      </c>
      <c r="I20" s="10" t="str">
        <f>(J2+J1)</f>
        <v>0</v>
      </c>
      <c r="J20" s="10" t="str">
        <f>(H20-I20)</f>
        <v>0</v>
      </c>
      <c r="K20" s="10" t="s">
        <v>116</v>
      </c>
      <c r="L20" s="10"/>
      <c r="M20" s="11"/>
    </row>
    <row r="21" spans="1:13">
      <c r="A21" s="10" t="s">
        <v>46</v>
      </c>
      <c r="B21" s="10" t="s">
        <v>51</v>
      </c>
      <c r="C21" s="10" t="s">
        <v>117</v>
      </c>
      <c r="D21" s="10" t="s">
        <v>118</v>
      </c>
      <c r="E21" s="10" t="s">
        <v>119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120</v>
      </c>
      <c r="L21" s="10"/>
      <c r="M21" s="11"/>
    </row>
    <row r="22" spans="1:13">
      <c r="A22" s="10" t="s">
        <v>50</v>
      </c>
      <c r="B22" s="10" t="s">
        <v>51</v>
      </c>
      <c r="C22" s="10" t="s">
        <v>121</v>
      </c>
      <c r="D22" s="10" t="s">
        <v>122</v>
      </c>
      <c r="E22" s="10" t="s">
        <v>123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124</v>
      </c>
      <c r="L22" s="10"/>
      <c r="M22" s="11"/>
    </row>
    <row r="23" spans="1:13">
      <c r="A23" s="10" t="s">
        <v>53</v>
      </c>
      <c r="B23" s="10" t="s">
        <v>125</v>
      </c>
      <c r="C23" s="10" t="s">
        <v>117</v>
      </c>
      <c r="D23" s="10" t="s">
        <v>87</v>
      </c>
      <c r="E23" s="10" t="s">
        <v>95</v>
      </c>
      <c r="F23" s="10" t="s">
        <v>126</v>
      </c>
      <c r="G23" s="10" t="s">
        <v>127</v>
      </c>
      <c r="H23" s="10" t="str">
        <f>(C23-B23)+(E23-D23)+(G23-F23)</f>
        <v>0</v>
      </c>
      <c r="I23" s="10" t="str">
        <f>(J2+J1)</f>
        <v>0</v>
      </c>
      <c r="J23" s="10" t="str">
        <f>(H23-I23)</f>
        <v>0</v>
      </c>
      <c r="K23" s="10" t="s">
        <v>128</v>
      </c>
      <c r="L23" s="10"/>
      <c r="M23" s="11"/>
    </row>
    <row r="24" spans="1:13">
      <c r="A24" s="10" t="s">
        <v>56</v>
      </c>
      <c r="B24" s="10" t="s">
        <v>96</v>
      </c>
      <c r="C24" s="10" t="s">
        <v>87</v>
      </c>
      <c r="D24" s="10" t="s">
        <v>85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129</v>
      </c>
      <c r="L24" s="10"/>
      <c r="M24" s="11"/>
    </row>
    <row r="25" spans="1:13">
      <c r="A25" s="12" t="s">
        <v>57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60</v>
      </c>
      <c r="B27" s="10" t="s">
        <v>130</v>
      </c>
      <c r="C27" s="10" t="s">
        <v>131</v>
      </c>
      <c r="D27" s="10" t="s">
        <v>132</v>
      </c>
      <c r="E27" s="10" t="s">
        <v>133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124</v>
      </c>
      <c r="L27" s="10"/>
      <c r="M27" s="11"/>
    </row>
    <row r="28" spans="1:13">
      <c r="A28" s="10" t="s">
        <v>61</v>
      </c>
      <c r="B28" s="10" t="s">
        <v>51</v>
      </c>
      <c r="C28" s="10" t="s">
        <v>87</v>
      </c>
      <c r="D28" s="10" t="s">
        <v>85</v>
      </c>
      <c r="E28" s="10" t="s">
        <v>133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134</v>
      </c>
      <c r="L28" s="10"/>
      <c r="M28" s="11"/>
    </row>
    <row r="29" spans="1:13">
      <c r="A29" s="10" t="s">
        <v>62</v>
      </c>
      <c r="B29" s="10" t="s">
        <v>135</v>
      </c>
      <c r="C29" s="10" t="s">
        <v>136</v>
      </c>
      <c r="D29" s="10"/>
      <c r="E29" s="10"/>
      <c r="F29" s="10"/>
      <c r="G29" s="10"/>
      <c r="H29" s="10" t="str">
        <f>(C29-B29)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4" t="s">
        <v>63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4" t="s">
        <v>64</v>
      </c>
      <c r="I31" s="10" t="str">
        <f>(H30-I30)</f>
        <v>0</v>
      </c>
      <c r="J31" s="14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5" t="s">
        <v>65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66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5" t="s">
        <v>67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68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137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138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51</v>
      </c>
      <c r="C16" s="10" t="s">
        <v>117</v>
      </c>
      <c r="D16" s="10" t="s">
        <v>87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139</v>
      </c>
      <c r="L16" s="10"/>
      <c r="M16" s="11"/>
    </row>
    <row r="17" spans="1:13">
      <c r="A17" s="10" t="s">
        <v>39</v>
      </c>
      <c r="B17" s="10" t="s">
        <v>51</v>
      </c>
      <c r="C17" s="10" t="s">
        <v>117</v>
      </c>
      <c r="D17" s="10" t="s">
        <v>87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140</v>
      </c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43</v>
      </c>
      <c r="B20" s="10" t="s">
        <v>141</v>
      </c>
      <c r="C20" s="10" t="s">
        <v>117</v>
      </c>
      <c r="D20" s="10" t="s">
        <v>87</v>
      </c>
      <c r="E20" s="10" t="s">
        <v>142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143</v>
      </c>
      <c r="L20" s="10"/>
      <c r="M20" s="11"/>
    </row>
    <row r="21" spans="1:13">
      <c r="A21" s="10" t="s">
        <v>46</v>
      </c>
      <c r="B21" s="10" t="s">
        <v>51</v>
      </c>
      <c r="C21" s="10" t="s">
        <v>117</v>
      </c>
      <c r="D21" s="10" t="s">
        <v>87</v>
      </c>
      <c r="E21" s="10" t="s">
        <v>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139</v>
      </c>
      <c r="L21" s="10"/>
      <c r="M21" s="11"/>
    </row>
    <row r="22" spans="1:13">
      <c r="A22" s="10" t="s">
        <v>50</v>
      </c>
      <c r="B22" s="10" t="s">
        <v>51</v>
      </c>
      <c r="C22" s="10" t="s">
        <v>117</v>
      </c>
      <c r="D22" s="10" t="s">
        <v>87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139</v>
      </c>
      <c r="L22" s="10"/>
      <c r="M22" s="11"/>
    </row>
    <row r="23" spans="1:13">
      <c r="A23" s="10" t="s">
        <v>53</v>
      </c>
      <c r="B23" s="10" t="s">
        <v>51</v>
      </c>
      <c r="C23" s="10" t="s">
        <v>117</v>
      </c>
      <c r="D23" s="10" t="s">
        <v>87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139</v>
      </c>
      <c r="L23" s="10"/>
      <c r="M23" s="11"/>
    </row>
    <row r="24" spans="1:13">
      <c r="A24" s="10" t="s">
        <v>56</v>
      </c>
      <c r="B24" s="10" t="s">
        <v>51</v>
      </c>
      <c r="C24" s="10" t="s">
        <v>117</v>
      </c>
      <c r="D24" s="10" t="s">
        <v>87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139</v>
      </c>
      <c r="L24" s="10"/>
      <c r="M24" s="11"/>
    </row>
    <row r="25" spans="1:13">
      <c r="A25" s="12" t="s">
        <v>57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60</v>
      </c>
      <c r="B27" s="10" t="s">
        <v>51</v>
      </c>
      <c r="C27" s="10" t="s">
        <v>117</v>
      </c>
      <c r="D27" s="10" t="s">
        <v>87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139</v>
      </c>
      <c r="L27" s="10"/>
      <c r="M27" s="11"/>
    </row>
    <row r="28" spans="1:13">
      <c r="A28" s="10" t="s">
        <v>61</v>
      </c>
      <c r="B28" s="10" t="s">
        <v>51</v>
      </c>
      <c r="C28" s="10" t="s">
        <v>117</v>
      </c>
      <c r="D28" s="10" t="s">
        <v>87</v>
      </c>
      <c r="E28" s="10" t="s">
        <v>37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139</v>
      </c>
      <c r="L28" s="10"/>
      <c r="M28" s="11"/>
    </row>
    <row r="29" spans="1:13">
      <c r="A29" s="10" t="s">
        <v>62</v>
      </c>
      <c r="B29" s="10" t="s">
        <v>51</v>
      </c>
      <c r="C29" s="10" t="s">
        <v>117</v>
      </c>
      <c r="D29" s="10" t="s">
        <v>87</v>
      </c>
      <c r="E29" s="10" t="s">
        <v>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139</v>
      </c>
      <c r="L29" s="10"/>
      <c r="M29" s="11"/>
    </row>
    <row r="30" spans="1:13">
      <c r="A30" s="1"/>
      <c r="B30" s="1"/>
      <c r="C30" s="1"/>
      <c r="D30" s="1"/>
      <c r="E30" s="1"/>
      <c r="F30" s="14" t="s">
        <v>63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4" t="s">
        <v>64</v>
      </c>
      <c r="I31" s="10" t="str">
        <f>(H30-I30)</f>
        <v>0</v>
      </c>
      <c r="J31" s="14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5" t="s">
        <v>65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66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5" t="s">
        <v>67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68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144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145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146</v>
      </c>
      <c r="C16" s="10" t="s">
        <v>147</v>
      </c>
      <c r="D16" s="10" t="s">
        <v>85</v>
      </c>
      <c r="E16" s="10" t="s">
        <v>103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148</v>
      </c>
      <c r="L16" s="10"/>
      <c r="M16" s="11"/>
    </row>
    <row r="17" spans="1:13">
      <c r="A17" s="10" t="s">
        <v>39</v>
      </c>
      <c r="B17" s="10" t="s">
        <v>149</v>
      </c>
      <c r="C17" s="10" t="s">
        <v>147</v>
      </c>
      <c r="D17" s="10" t="s">
        <v>85</v>
      </c>
      <c r="E17" s="10" t="s">
        <v>95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150</v>
      </c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43</v>
      </c>
      <c r="B20" s="10" t="s">
        <v>151</v>
      </c>
      <c r="C20" s="10" t="s">
        <v>152</v>
      </c>
      <c r="D20" s="10" t="s">
        <v>93</v>
      </c>
      <c r="E20" s="10" t="s">
        <v>153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154</v>
      </c>
      <c r="C21" s="10" t="s">
        <v>152</v>
      </c>
      <c r="D21" s="10" t="s">
        <v>147</v>
      </c>
      <c r="E21" s="10" t="s">
        <v>88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150</v>
      </c>
      <c r="L21" s="10"/>
      <c r="M21" s="11"/>
    </row>
    <row r="22" spans="1:13">
      <c r="A22" s="10" t="s">
        <v>50</v>
      </c>
      <c r="B22" s="10" t="s">
        <v>152</v>
      </c>
      <c r="C22" s="10" t="s">
        <v>147</v>
      </c>
      <c r="D22" s="10" t="s">
        <v>85</v>
      </c>
      <c r="E22" s="10" t="s">
        <v>155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156</v>
      </c>
      <c r="L22" s="10"/>
      <c r="M22" s="11"/>
    </row>
    <row r="23" spans="1:13">
      <c r="A23" s="10" t="s">
        <v>53</v>
      </c>
      <c r="B23" s="10" t="s">
        <v>157</v>
      </c>
      <c r="C23" s="10" t="s">
        <v>152</v>
      </c>
      <c r="D23" s="10" t="s">
        <v>147</v>
      </c>
      <c r="E23" s="10" t="s">
        <v>92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56</v>
      </c>
      <c r="B24" s="10" t="s">
        <v>158</v>
      </c>
      <c r="C24" s="10" t="s">
        <v>152</v>
      </c>
      <c r="D24" s="10" t="s">
        <v>93</v>
      </c>
      <c r="E24" s="10" t="s">
        <v>159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160</v>
      </c>
      <c r="L24" s="10"/>
      <c r="M24" s="11"/>
    </row>
    <row r="25" spans="1:13">
      <c r="A25" s="12" t="s">
        <v>57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60</v>
      </c>
      <c r="B27" s="10" t="s">
        <v>161</v>
      </c>
      <c r="C27" s="10" t="s">
        <v>152</v>
      </c>
      <c r="D27" s="10" t="s">
        <v>147</v>
      </c>
      <c r="E27" s="10" t="s">
        <v>162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61</v>
      </c>
      <c r="B28" s="10" t="s">
        <v>158</v>
      </c>
      <c r="C28" s="10" t="s">
        <v>163</v>
      </c>
      <c r="D28" s="10" t="s">
        <v>147</v>
      </c>
      <c r="E28" s="10" t="s">
        <v>164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148</v>
      </c>
      <c r="L28" s="10"/>
      <c r="M28" s="11"/>
    </row>
    <row r="29" spans="1:13">
      <c r="A29" s="10" t="s">
        <v>62</v>
      </c>
      <c r="B29" s="10" t="s">
        <v>165</v>
      </c>
      <c r="C29" s="10" t="s">
        <v>166</v>
      </c>
      <c r="D29" s="10" t="s">
        <v>147</v>
      </c>
      <c r="E29" s="10" t="s">
        <v>92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4" t="s">
        <v>63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4" t="s">
        <v>64</v>
      </c>
      <c r="I31" s="10" t="str">
        <f>(H30-I30)</f>
        <v>0</v>
      </c>
      <c r="J31" s="14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5" t="s">
        <v>65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66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5" t="s">
        <v>67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68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167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168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169</v>
      </c>
      <c r="C16" s="10" t="s">
        <v>170</v>
      </c>
      <c r="D16" s="10" t="s">
        <v>171</v>
      </c>
      <c r="E16" s="10" t="s">
        <v>172</v>
      </c>
      <c r="F16" s="10" t="s">
        <v>173</v>
      </c>
      <c r="G16" s="10" t="s">
        <v>174</v>
      </c>
      <c r="H16" s="10" t="str">
        <f>(C16-B16)+(E16-D16)+(G16-F16)</f>
        <v>0</v>
      </c>
      <c r="I16" s="10" t="str">
        <f>(J2+J1)</f>
        <v>0</v>
      </c>
      <c r="J16" s="10" t="str">
        <f>(H16-I16)</f>
        <v>0</v>
      </c>
      <c r="K16" s="10" t="s">
        <v>175</v>
      </c>
      <c r="L16" s="10"/>
      <c r="M16" s="11"/>
    </row>
    <row r="17" spans="1:13">
      <c r="A17" s="10" t="s">
        <v>39</v>
      </c>
      <c r="B17" s="10" t="s">
        <v>176</v>
      </c>
      <c r="C17" s="10" t="s">
        <v>177</v>
      </c>
      <c r="D17" s="10" t="s">
        <v>178</v>
      </c>
      <c r="E17" s="10" t="s">
        <v>179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180</v>
      </c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43</v>
      </c>
      <c r="B20" s="10" t="s">
        <v>181</v>
      </c>
      <c r="C20" s="10" t="s">
        <v>87</v>
      </c>
      <c r="D20" s="10" t="s">
        <v>182</v>
      </c>
      <c r="E20" s="10" t="s">
        <v>183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180</v>
      </c>
      <c r="L20" s="10"/>
      <c r="M20" s="11"/>
    </row>
    <row r="21" spans="1:13">
      <c r="A21" s="10" t="s">
        <v>46</v>
      </c>
      <c r="B21" s="10" t="s">
        <v>184</v>
      </c>
      <c r="C21" s="10" t="s">
        <v>185</v>
      </c>
      <c r="D21" s="10" t="s">
        <v>186</v>
      </c>
      <c r="E21" s="10" t="s">
        <v>187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180</v>
      </c>
      <c r="L21" s="10"/>
      <c r="M21" s="11"/>
    </row>
    <row r="22" spans="1:13">
      <c r="A22" s="10" t="s">
        <v>50</v>
      </c>
      <c r="B22" s="10" t="s">
        <v>169</v>
      </c>
      <c r="C22" s="10" t="s">
        <v>188</v>
      </c>
      <c r="D22" s="10" t="s">
        <v>186</v>
      </c>
      <c r="E22" s="10" t="s">
        <v>183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180</v>
      </c>
      <c r="L22" s="10"/>
      <c r="M22" s="11"/>
    </row>
    <row r="23" spans="1:13">
      <c r="A23" s="10" t="s">
        <v>53</v>
      </c>
      <c r="B23" s="10" t="s">
        <v>169</v>
      </c>
      <c r="C23" s="10" t="s">
        <v>189</v>
      </c>
      <c r="D23" s="10" t="s">
        <v>190</v>
      </c>
      <c r="E23" s="10" t="s">
        <v>191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180</v>
      </c>
      <c r="L23" s="10"/>
      <c r="M23" s="11"/>
    </row>
    <row r="24" spans="1:13">
      <c r="A24" s="10" t="s">
        <v>56</v>
      </c>
      <c r="B24" s="10" t="s">
        <v>184</v>
      </c>
      <c r="C24" s="10" t="s">
        <v>192</v>
      </c>
      <c r="D24" s="10" t="s">
        <v>193</v>
      </c>
      <c r="E24" s="10" t="s">
        <v>194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195</v>
      </c>
      <c r="L24" s="10"/>
      <c r="M24" s="11"/>
    </row>
    <row r="25" spans="1:13">
      <c r="A25" s="12" t="s">
        <v>57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60</v>
      </c>
      <c r="B27" s="10" t="s">
        <v>184</v>
      </c>
      <c r="C27" s="10" t="s">
        <v>118</v>
      </c>
      <c r="D27" s="10" t="s">
        <v>196</v>
      </c>
      <c r="E27" s="10" t="s">
        <v>197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180</v>
      </c>
      <c r="L27" s="10"/>
      <c r="M27" s="11"/>
    </row>
    <row r="28" spans="1:13">
      <c r="A28" s="10" t="s">
        <v>61</v>
      </c>
      <c r="B28" s="10" t="s">
        <v>32</v>
      </c>
      <c r="C28" s="10" t="s">
        <v>32</v>
      </c>
      <c r="D28" s="10" t="s">
        <v>32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198</v>
      </c>
      <c r="L28" s="10"/>
      <c r="M28" s="11"/>
    </row>
    <row r="29" spans="1:13">
      <c r="A29" s="10" t="s">
        <v>62</v>
      </c>
      <c r="B29" s="10" t="s">
        <v>32</v>
      </c>
      <c r="C29" s="10" t="s">
        <v>32</v>
      </c>
      <c r="D29" s="10" t="s">
        <v>32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198</v>
      </c>
      <c r="L29" s="10"/>
      <c r="M29" s="11"/>
    </row>
    <row r="30" spans="1:13">
      <c r="A30" s="1"/>
      <c r="B30" s="1"/>
      <c r="C30" s="1"/>
      <c r="D30" s="1"/>
      <c r="E30" s="1"/>
      <c r="F30" s="14" t="s">
        <v>63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4" t="s">
        <v>64</v>
      </c>
      <c r="I31" s="10" t="str">
        <f>(H30-I30)</f>
        <v>0</v>
      </c>
      <c r="J31" s="14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5" t="s">
        <v>65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66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5" t="s">
        <v>67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68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199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200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51</v>
      </c>
      <c r="C16" s="10" t="s">
        <v>117</v>
      </c>
      <c r="D16" s="10" t="s">
        <v>87</v>
      </c>
      <c r="E16" s="10" t="s">
        <v>201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202</v>
      </c>
      <c r="L16" s="10"/>
      <c r="M16" s="11"/>
    </row>
    <row r="17" spans="1:13">
      <c r="A17" s="10" t="s">
        <v>39</v>
      </c>
      <c r="B17" s="10" t="s">
        <v>203</v>
      </c>
      <c r="C17" s="10" t="s">
        <v>117</v>
      </c>
      <c r="D17" s="10" t="s">
        <v>87</v>
      </c>
      <c r="E17" s="10" t="s">
        <v>204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205</v>
      </c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43</v>
      </c>
      <c r="B20" s="10" t="s">
        <v>51</v>
      </c>
      <c r="C20" s="10" t="s">
        <v>117</v>
      </c>
      <c r="D20" s="10" t="s">
        <v>87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202</v>
      </c>
      <c r="L20" s="10"/>
      <c r="M20" s="11"/>
    </row>
    <row r="21" spans="1:13">
      <c r="A21" s="10" t="s">
        <v>46</v>
      </c>
      <c r="B21" s="10" t="s">
        <v>51</v>
      </c>
      <c r="C21" s="10" t="s">
        <v>206</v>
      </c>
      <c r="D21" s="10" t="s">
        <v>87</v>
      </c>
      <c r="E21" s="10" t="s">
        <v>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202</v>
      </c>
      <c r="L21" s="10"/>
      <c r="M21" s="11"/>
    </row>
    <row r="22" spans="1:13">
      <c r="A22" s="10" t="s">
        <v>50</v>
      </c>
      <c r="B22" s="10" t="s">
        <v>51</v>
      </c>
      <c r="C22" s="10" t="s">
        <v>207</v>
      </c>
      <c r="D22" s="10" t="s">
        <v>208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205</v>
      </c>
      <c r="L22" s="10"/>
      <c r="M22" s="11"/>
    </row>
    <row r="23" spans="1:13">
      <c r="A23" s="10" t="s">
        <v>53</v>
      </c>
      <c r="B23" s="10" t="s">
        <v>51</v>
      </c>
      <c r="C23" s="10" t="s">
        <v>117</v>
      </c>
      <c r="D23" s="10" t="s">
        <v>87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205</v>
      </c>
      <c r="L23" s="10"/>
      <c r="M23" s="11"/>
    </row>
    <row r="24" spans="1:13">
      <c r="A24" s="10" t="s">
        <v>56</v>
      </c>
      <c r="B24" s="10" t="s">
        <v>51</v>
      </c>
      <c r="C24" s="10" t="s">
        <v>117</v>
      </c>
      <c r="D24" s="10" t="s">
        <v>118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205</v>
      </c>
      <c r="L24" s="10"/>
      <c r="M24" s="11"/>
    </row>
    <row r="25" spans="1:13">
      <c r="A25" s="12" t="s">
        <v>57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60</v>
      </c>
      <c r="B27" s="10" t="s">
        <v>51</v>
      </c>
      <c r="C27" s="10" t="s">
        <v>113</v>
      </c>
      <c r="D27" s="10" t="s">
        <v>87</v>
      </c>
      <c r="E27" s="10" t="s">
        <v>209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202</v>
      </c>
      <c r="L27" s="10"/>
      <c r="M27" s="11"/>
    </row>
    <row r="28" spans="1:13">
      <c r="A28" s="10" t="s">
        <v>61</v>
      </c>
      <c r="B28" s="10" t="s">
        <v>51</v>
      </c>
      <c r="C28" s="10" t="s">
        <v>117</v>
      </c>
      <c r="D28" s="10" t="s">
        <v>210</v>
      </c>
      <c r="E28" s="10" t="s">
        <v>103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202</v>
      </c>
      <c r="L28" s="10"/>
      <c r="M28" s="11"/>
    </row>
    <row r="29" spans="1:13">
      <c r="A29" s="10" t="s">
        <v>62</v>
      </c>
      <c r="B29" s="10" t="s">
        <v>54</v>
      </c>
      <c r="C29" s="10" t="s">
        <v>117</v>
      </c>
      <c r="D29" s="10" t="s">
        <v>87</v>
      </c>
      <c r="E29" s="10" t="s">
        <v>211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202</v>
      </c>
      <c r="L29" s="10"/>
      <c r="M29" s="11"/>
    </row>
    <row r="30" spans="1:13">
      <c r="A30" s="1"/>
      <c r="B30" s="1"/>
      <c r="C30" s="1"/>
      <c r="D30" s="1"/>
      <c r="E30" s="1"/>
      <c r="F30" s="14" t="s">
        <v>63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4" t="s">
        <v>64</v>
      </c>
      <c r="I31" s="10" t="str">
        <f>(H30-I30)</f>
        <v>0</v>
      </c>
      <c r="J31" s="14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5" t="s">
        <v>65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66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5" t="s">
        <v>67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68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213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146</v>
      </c>
      <c r="C16" s="10" t="s">
        <v>117</v>
      </c>
      <c r="D16" s="10" t="s">
        <v>87</v>
      </c>
      <c r="E16" s="10" t="s">
        <v>103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214</v>
      </c>
      <c r="L16" s="10"/>
      <c r="M16" s="11"/>
    </row>
    <row r="17" spans="1:13">
      <c r="A17" s="10" t="s">
        <v>39</v>
      </c>
      <c r="B17" s="10" t="s">
        <v>51</v>
      </c>
      <c r="C17" s="10" t="s">
        <v>118</v>
      </c>
      <c r="D17" s="10" t="s">
        <v>82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215</v>
      </c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43</v>
      </c>
      <c r="B20" s="10" t="s">
        <v>51</v>
      </c>
      <c r="C20" s="10" t="s">
        <v>117</v>
      </c>
      <c r="D20" s="10" t="s">
        <v>87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216</v>
      </c>
      <c r="L20" s="10"/>
      <c r="M20" s="11"/>
    </row>
    <row r="21" spans="1:13">
      <c r="A21" s="10" t="s">
        <v>46</v>
      </c>
      <c r="B21" s="10" t="s">
        <v>51</v>
      </c>
      <c r="C21" s="10" t="s">
        <v>117</v>
      </c>
      <c r="D21" s="10" t="s">
        <v>87</v>
      </c>
      <c r="E21" s="10" t="s">
        <v>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216</v>
      </c>
      <c r="L21" s="10"/>
      <c r="M21" s="11"/>
    </row>
    <row r="22" spans="1:13">
      <c r="A22" s="10" t="s">
        <v>50</v>
      </c>
      <c r="B22" s="10" t="s">
        <v>51</v>
      </c>
      <c r="C22" s="10" t="s">
        <v>217</v>
      </c>
      <c r="D22" s="10" t="s">
        <v>118</v>
      </c>
      <c r="E22" s="10" t="s">
        <v>201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216</v>
      </c>
      <c r="L22" s="10"/>
      <c r="M22" s="11"/>
    </row>
    <row r="23" spans="1:13">
      <c r="A23" s="10" t="s">
        <v>53</v>
      </c>
      <c r="B23" s="10" t="s">
        <v>51</v>
      </c>
      <c r="C23" s="10" t="s">
        <v>117</v>
      </c>
      <c r="D23" s="10" t="s">
        <v>87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215</v>
      </c>
      <c r="L23" s="10"/>
      <c r="M23" s="11"/>
    </row>
    <row r="24" spans="1:13">
      <c r="A24" s="10" t="s">
        <v>56</v>
      </c>
      <c r="B24" s="10" t="s">
        <v>51</v>
      </c>
      <c r="C24" s="10" t="s">
        <v>206</v>
      </c>
      <c r="D24" s="10" t="s">
        <v>218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215</v>
      </c>
      <c r="L24" s="10"/>
      <c r="M24" s="11"/>
    </row>
    <row r="25" spans="1:13">
      <c r="A25" s="12" t="s">
        <v>57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60</v>
      </c>
      <c r="B27" s="10" t="s">
        <v>51</v>
      </c>
      <c r="C27" s="10" t="s">
        <v>117</v>
      </c>
      <c r="D27" s="10" t="s">
        <v>87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215</v>
      </c>
      <c r="L27" s="10"/>
      <c r="M27" s="11"/>
    </row>
    <row r="28" spans="1:13">
      <c r="A28" s="10" t="s">
        <v>61</v>
      </c>
      <c r="B28" s="10" t="s">
        <v>51</v>
      </c>
      <c r="C28" s="10" t="s">
        <v>117</v>
      </c>
      <c r="D28" s="10" t="s">
        <v>87</v>
      </c>
      <c r="E28" s="10" t="s">
        <v>37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214</v>
      </c>
      <c r="L28" s="10"/>
      <c r="M28" s="11"/>
    </row>
    <row r="29" spans="1:13">
      <c r="A29" s="10" t="s">
        <v>62</v>
      </c>
      <c r="B29" s="10" t="s">
        <v>51</v>
      </c>
      <c r="C29" s="10" t="s">
        <v>219</v>
      </c>
      <c r="D29" s="10" t="s">
        <v>193</v>
      </c>
      <c r="E29" s="10" t="s">
        <v>48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215</v>
      </c>
      <c r="L29" s="10"/>
      <c r="M29" s="11"/>
    </row>
    <row r="30" spans="1:13">
      <c r="A30" s="1"/>
      <c r="B30" s="1"/>
      <c r="C30" s="1"/>
      <c r="D30" s="1"/>
      <c r="E30" s="1"/>
      <c r="F30" s="14" t="s">
        <v>63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4" t="s">
        <v>64</v>
      </c>
      <c r="I31" s="10" t="str">
        <f>(H30-I30)</f>
        <v>0</v>
      </c>
      <c r="J31" s="14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5" t="s">
        <v>65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66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5" t="s">
        <v>67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68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25</vt:i4>
      </vt:variant>
    </vt:vector>
  </HeadingPairs>
  <TitlesOfParts>
    <vt:vector size="25" baseType="lpstr">
      <vt:lpstr>Resumo</vt:lpstr>
      <vt:lpstr>ALEXANDER DE CASTRO BOTTARO</vt:lpstr>
      <vt:lpstr>BRUNA PINHEIRO</vt:lpstr>
      <vt:lpstr>DANIEL TELES DE OLIVEIRA</vt:lpstr>
      <vt:lpstr>DANILO GOMES DA COSTA</vt:lpstr>
      <vt:lpstr>EMERSON MASSASHI INOGUTI</vt:lpstr>
      <vt:lpstr>FELIPE DOS SANTOS AMARAL</vt:lpstr>
      <vt:lpstr>GUSTAVO VILLA NOVA SANTOS</vt:lpstr>
      <vt:lpstr>JOAO LUIZ DE CAMARGO CARDOSO</vt:lpstr>
      <vt:lpstr>JOAO PAULO DA SILVA BRUNO</vt:lpstr>
      <vt:lpstr>JULIANA DA SILVA ZAFALAO TAVAR</vt:lpstr>
      <vt:lpstr>LUANN RODRIGUES SANTOS</vt:lpstr>
      <vt:lpstr>LUCAS DE ALMEIDA FERNANDES</vt:lpstr>
      <vt:lpstr>LUCAS PEREIRA DA SILVA</vt:lpstr>
      <vt:lpstr>MARCELO SENSI MONTEIRO</vt:lpstr>
      <vt:lpstr>MARCIO JOSE DE OLIVEIRA</vt:lpstr>
      <vt:lpstr>NELZA MICHELE SEGURA</vt:lpstr>
      <vt:lpstr>PETERSON ALONSO</vt:lpstr>
      <vt:lpstr>RAFAEL DE OLIVEIRA ARANTES</vt:lpstr>
      <vt:lpstr>RAFAEL RIBEIRO DE SOUZA</vt:lpstr>
      <vt:lpstr>ROBERTO EVANGELISTA DA SILVA</vt:lpstr>
      <vt:lpstr>UASLEI DOURADO</vt:lpstr>
      <vt:lpstr>VANESSA CANDIDO SANTOS</vt:lpstr>
      <vt:lpstr>WELLINGTON JOSÉ DA SILVA</vt:lpstr>
      <vt:lpstr>WIGOR LAU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2024-05-16T12:31:42-03:00</dcterms:created>
  <dcterms:modified xsi:type="dcterms:W3CDTF">2024-05-16T12:31:42-03:00</dcterms:modified>
  <dc:title>Untitled Spreadsheet</dc:title>
  <dc:description/>
  <dc:subject/>
  <cp:keywords/>
  <cp:category/>
</cp:coreProperties>
</file>