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<sst xmlns="http://schemas.openxmlformats.org/spreadsheetml/2006/main" uniqueCount="149">
  <si>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</si>
  <si>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01/05/2024 até 13/06/2024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</si>
  <si>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</si>
  <si>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</si>
  <si>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</si>
  <si>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</si>
  <si>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</si>
  <si>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</si>
  <si>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</si>
  <si>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</si>
  <si>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</si>
  <si>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</si>
  <si>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</si>
  <si>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</si>
  <si>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</si>
  <si>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</si>
  <si>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</si>
  <si>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</si>
  <si>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</si>
  <si>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</si>
  <si>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</si>
  <si>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</si>
  <si>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</si>
  <si>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</si>
  <si>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</si>
  <si>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</si>
  <si>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</si>
  <si>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</si>
  <si>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</si>
  <si>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</si>
  <si>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</si>
  <si>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</si>
  <si>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</si>
  <si>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</si>
  <si>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09:01</t>
  </si>
  <si>
    <t>13:29</t>
  </si>
  <si>
    <t>14:27</t>
  </si>
  <si>
    <t>18:06</t>
  </si>
  <si>
    <t>22:57</t>
  </si>
  <si>
    <t>23:55</t>
  </si>
  <si>
    <t>Entrada - H06737 - RUNAlmoço - H06737 - RUNAlmoço - H06737 - RUNSaida- H06737 - RUNAcompanhamento janela de implantação - ID: H06737 - RUNAcompanhamento janela de implantação - ID: H06737 - RUN</t>
  </si>
  <si>
    <t>Sexta-Feira, 03/05/2024</t>
  </si>
  <si>
    <t>17:45</t>
  </si>
  <si>
    <t>Entrada - H06737 - RUNAlmoço - H06737 - RUNAlmoço - H06737 - RUNSaida- H06737 - RUN</t>
  </si>
  <si>
    <t>Sábado, 04/05/2024</t>
  </si>
  <si>
    <t>Domingo, 05/05/2024</t>
  </si>
  <si>
    <t>Segunda-Feira, 06/05/2024</t>
  </si>
  <si>
    <t>18:18</t>
  </si>
  <si>
    <t>Terca-Feira, 07/05/2024</t>
  </si>
  <si>
    <t>09:02</t>
  </si>
  <si>
    <t>18:41</t>
  </si>
  <si>
    <t>Quarta-Feira, 08/05/2024</t>
  </si>
  <si>
    <t>Quinta-Feira, 09/05/2024</t>
  </si>
  <si>
    <t>19:10</t>
  </si>
  <si>
    <t>22:41</t>
  </si>
  <si>
    <t>23:59</t>
  </si>
  <si>
    <t>Sexta-Feira, 10/05/2024</t>
  </si>
  <si>
    <t>18:00</t>
  </si>
  <si>
    <t>Sábado, 11/05/2024</t>
  </si>
  <si>
    <t>Domingo, 12/05/2024</t>
  </si>
  <si>
    <t>Segunda-Feira, 13/05/2024</t>
  </si>
  <si>
    <t>09:27</t>
  </si>
  <si>
    <t>12:33</t>
  </si>
  <si>
    <t>13:34</t>
  </si>
  <si>
    <t>16:11</t>
  </si>
  <si>
    <t>Entrada - H06737 - RUNAlmoço - H06737 - RUNAlmoço - H06737 - RUNSaida mais cedo para desconto de horas - H06737 - RUN</t>
  </si>
  <si>
    <t>Terca-Feira, 14/05/2024</t>
  </si>
  <si>
    <t>09:28</t>
  </si>
  <si>
    <t>13:32</t>
  </si>
  <si>
    <t>18:38</t>
  </si>
  <si>
    <t>Quarta-Feira, 15/05/2024</t>
  </si>
  <si>
    <t>12:32</t>
  </si>
  <si>
    <t>18:30</t>
  </si>
  <si>
    <t>Quinta-Feira, 16/05/2024</t>
  </si>
  <si>
    <t>09:25</t>
  </si>
  <si>
    <t>12:35</t>
  </si>
  <si>
    <t>13:33</t>
  </si>
  <si>
    <t>18:54</t>
  </si>
  <si>
    <t>22:31</t>
  </si>
  <si>
    <t>23:53</t>
  </si>
  <si>
    <t>Sexta-Feira, 17/05/2024</t>
  </si>
  <si>
    <t>13:31</t>
  </si>
  <si>
    <t>18:26</t>
  </si>
  <si>
    <t>Sábado, 18/05/2024</t>
  </si>
  <si>
    <t>Domingo, 19/05/2024</t>
  </si>
  <si>
    <t>Segunda-Feira, 20/05/2024</t>
  </si>
  <si>
    <t>09:22</t>
  </si>
  <si>
    <t>13:39</t>
  </si>
  <si>
    <t>18:35</t>
  </si>
  <si>
    <t>Esquecimento de bater o ponto</t>
  </si>
  <si>
    <t>Terca-Feira, 21/05/2024</t>
  </si>
  <si>
    <t>09:36</t>
  </si>
  <si>
    <t>Quarta-Feira, 22/05/2024</t>
  </si>
  <si>
    <t>09:26</t>
  </si>
  <si>
    <t>18:29</t>
  </si>
  <si>
    <t>Quinta-Feira, 23/05/2024</t>
  </si>
  <si>
    <t>18:28</t>
  </si>
  <si>
    <t>22:00</t>
  </si>
  <si>
    <t>O acompanhamento passou da meia noiteAlmoço - H06737 - RUNAlmoço - H06737 - RUNSaida- H06737 - RUNAcompanhamento janela de implantação - ID: H06737 - RUN</t>
  </si>
  <si>
    <t>Sexta-Feira, 24/05/2024</t>
  </si>
  <si>
    <t>00:01</t>
  </si>
  <si>
    <t>01:39</t>
  </si>
  <si>
    <t>12:34</t>
  </si>
  <si>
    <t>13:30</t>
  </si>
  <si>
    <t>18:39</t>
  </si>
  <si>
    <t>Saida- H06737 - RUNAcompanhamento janela de implantação - ID: H06737 - RUNEntrada - H06737 - RUNAlmoço - H06737 - RUNAlmoço - H06737 - RUNSaida- H06737 - RUN</t>
  </si>
  <si>
    <t>Sábado, 25/05/2024</t>
  </si>
  <si>
    <t>Domingo, 26/05/2024</t>
  </si>
  <si>
    <t>Segunda-Feira, 27/05/2024</t>
  </si>
  <si>
    <t>Terca-Feira, 28/05/2024</t>
  </si>
  <si>
    <t>12:37</t>
  </si>
  <si>
    <t>18:55</t>
  </si>
  <si>
    <t>22:16</t>
  </si>
  <si>
    <t>Quarta-Feira, 29/05/2024</t>
  </si>
  <si>
    <t>18:50</t>
  </si>
  <si>
    <t>Quinta-Feira, 30/05/2024</t>
  </si>
  <si>
    <t>Sexta-Feira, 31/05/2024</t>
  </si>
  <si>
    <t>18:34</t>
  </si>
  <si>
    <t>Sábado, 01/06/2024</t>
  </si>
  <si>
    <t>Domingo, 02/06/2024</t>
  </si>
  <si>
    <t>Segunda-Feira, 03/06/2024</t>
  </si>
  <si>
    <t>18:46</t>
  </si>
  <si>
    <t>Terca-Feira, 04/06/2024</t>
  </si>
  <si>
    <t>12:36</t>
  </si>
  <si>
    <t>18:07</t>
  </si>
  <si>
    <t>Esquecimento de bater o ponto de saídaAlmoço - H06737 - RUNAlmoço - H06737 - RUN</t>
  </si>
  <si>
    <t>Quarta-Feira, 05/06/2024</t>
  </si>
  <si>
    <t>18:22</t>
  </si>
  <si>
    <t>Quinta-Feira, 06/06/2024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</si>
  <si>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</si>
  <si>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</si>
  <si>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</si>
  <si>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</si>
  <si>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</si>
  <si>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Sábado, 08/06/2024</t>
  </si>
  <si>
    <t>Domingo, 09/06/2024</t>
  </si>
  <si>
    <t>Segunda-Feira, 10/06/2024</t>
  </si>
  <si>
    <t>Terca-Feira, 11/06/2024</t>
  </si>
  <si>
    <t>18:24</t>
  </si>
  <si>
    <t>Quarta-Feira, 12/06/2024</t>
  </si>
  <si>
    <t>Quinta-Feira, 13/06/2024</t>
  </si>
  <si>
    <t>13:35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</si>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</sst>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1"/>
  <sheetViews>
    <sheetView tabSelected="1" workbookViewId="0" showGridLines="true" showRowColHeaders="1">
      <selection activeCell="C70" sqref="C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34</v>
      </c>
      <c r="C17" s="10" t="s">
        <v>35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36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52</v>
      </c>
      <c r="B23" s="10" t="s">
        <v>49</v>
      </c>
      <c r="C23" s="10" t="s">
        <v>35</v>
      </c>
      <c r="D23" s="10" t="s">
        <v>36</v>
      </c>
      <c r="E23" s="10" t="s">
        <v>53</v>
      </c>
      <c r="F23" s="10" t="s">
        <v>54</v>
      </c>
      <c r="G23" s="10" t="s">
        <v>55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56</v>
      </c>
      <c r="B24" s="10" t="s">
        <v>34</v>
      </c>
      <c r="C24" s="10" t="s">
        <v>35</v>
      </c>
      <c r="D24" s="10" t="s">
        <v>36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66</v>
      </c>
      <c r="B28" s="10" t="s">
        <v>67</v>
      </c>
      <c r="C28" s="10" t="s">
        <v>62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70</v>
      </c>
      <c r="B29" s="10" t="s">
        <v>67</v>
      </c>
      <c r="C29" s="10" t="s">
        <v>71</v>
      </c>
      <c r="D29" s="10" t="s">
        <v>63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 t="s">
        <v>78</v>
      </c>
      <c r="G30" s="10" t="s">
        <v>79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80</v>
      </c>
      <c r="B31" s="10" t="s">
        <v>61</v>
      </c>
      <c r="C31" s="10" t="s">
        <v>62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62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13">
      <c r="A35" s="10" t="s">
        <v>90</v>
      </c>
      <c r="B35" s="10" t="s">
        <v>91</v>
      </c>
      <c r="C35" s="10" t="s">
        <v>75</v>
      </c>
      <c r="D35" s="10" t="s">
        <v>63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92</v>
      </c>
      <c r="B36" s="10" t="s">
        <v>93</v>
      </c>
      <c r="C36" s="10" t="s">
        <v>75</v>
      </c>
      <c r="D36" s="10" t="s">
        <v>81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95</v>
      </c>
      <c r="B37" s="10" t="s">
        <v>61</v>
      </c>
      <c r="C37" s="10" t="s">
        <v>62</v>
      </c>
      <c r="D37" s="10" t="s">
        <v>81</v>
      </c>
      <c r="E37" s="10" t="s">
        <v>96</v>
      </c>
      <c r="F37" s="10" t="s">
        <v>97</v>
      </c>
      <c r="G37" s="10" t="s">
        <v>55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93</v>
      </c>
      <c r="E38" s="10" t="s">
        <v>102</v>
      </c>
      <c r="F38" s="10" t="s">
        <v>103</v>
      </c>
      <c r="G38" s="10" t="s">
        <v>104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61</v>
      </c>
      <c r="C41" s="10" t="s">
        <v>62</v>
      </c>
      <c r="D41" s="10" t="s">
        <v>103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109</v>
      </c>
      <c r="B42" s="10" t="s">
        <v>67</v>
      </c>
      <c r="C42" s="10" t="s">
        <v>110</v>
      </c>
      <c r="D42" s="10" t="s">
        <v>81</v>
      </c>
      <c r="E42" s="10" t="s">
        <v>111</v>
      </c>
      <c r="F42" s="10" t="s">
        <v>112</v>
      </c>
      <c r="G42" s="10" t="s">
        <v>55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113</v>
      </c>
      <c r="B43" s="10" t="s">
        <v>74</v>
      </c>
      <c r="C43" s="10" t="s">
        <v>71</v>
      </c>
      <c r="D43" s="10" t="s">
        <v>68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116</v>
      </c>
      <c r="B45" s="10" t="s">
        <v>67</v>
      </c>
      <c r="C45" s="10" t="s">
        <v>75</v>
      </c>
      <c r="D45" s="10" t="s">
        <v>76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2" t="s">
        <v>118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119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120</v>
      </c>
      <c r="B48" s="10" t="s">
        <v>74</v>
      </c>
      <c r="C48" s="10" t="s">
        <v>71</v>
      </c>
      <c r="D48" s="10" t="s">
        <v>76</v>
      </c>
      <c r="E48" s="10" t="s">
        <v>121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43</v>
      </c>
      <c r="L48" s="10"/>
      <c r="M48" s="11"/>
    </row>
    <row r="49" spans="1:13">
      <c r="A49" s="10" t="s">
        <v>122</v>
      </c>
      <c r="B49" s="10" t="s">
        <v>93</v>
      </c>
      <c r="C49" s="10" t="s">
        <v>123</v>
      </c>
      <c r="D49" s="10" t="s">
        <v>76</v>
      </c>
      <c r="E49" s="10" t="s">
        <v>124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125</v>
      </c>
      <c r="L49" s="10"/>
      <c r="M49" s="11"/>
    </row>
    <row r="50" spans="1:13">
      <c r="A50" s="10" t="s">
        <v>126</v>
      </c>
      <c r="B50" s="10" t="s">
        <v>61</v>
      </c>
      <c r="C50" s="10" t="s">
        <v>71</v>
      </c>
      <c r="D50" s="10" t="s">
        <v>76</v>
      </c>
      <c r="E50" s="10" t="s">
        <v>127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43</v>
      </c>
      <c r="L50" s="10"/>
      <c r="M50" s="11"/>
    </row>
    <row r="51" spans="1:13">
      <c r="A51" s="10" t="s">
        <v>128</v>
      </c>
      <c r="B51" s="10" t="s">
        <v>61</v>
      </c>
      <c r="C51" s="10" t="s">
        <v>123</v>
      </c>
      <c r="D51" s="10" t="s">
        <v>63</v>
      </c>
      <c r="E51" s="10" t="s">
        <v>129</v>
      </c>
      <c r="F51" s="10" t="s">
        <v>130</v>
      </c>
      <c r="G51" s="10" t="s">
        <v>131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132</v>
      </c>
      <c r="L51" s="10"/>
      <c r="M51" s="11"/>
    </row>
    <row r="52" spans="1:13">
      <c r="A52" s="10" t="s">
        <v>133</v>
      </c>
      <c r="B52" s="10" t="s">
        <v>67</v>
      </c>
      <c r="C52" s="10" t="s">
        <v>75</v>
      </c>
      <c r="D52" s="10" t="s">
        <v>81</v>
      </c>
      <c r="E52" s="10" t="s">
        <v>127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43</v>
      </c>
      <c r="L52" s="10"/>
      <c r="M52" s="11"/>
    </row>
    <row r="53" spans="1:13">
      <c r="A53" s="12" t="s">
        <v>134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2" t="s">
        <v>135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0" t="s">
        <v>136</v>
      </c>
      <c r="B55" s="10" t="s">
        <v>93</v>
      </c>
      <c r="C55" s="10" t="s">
        <v>123</v>
      </c>
      <c r="D55" s="10" t="s">
        <v>63</v>
      </c>
      <c r="E55" s="10" t="s">
        <v>127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43</v>
      </c>
      <c r="L55" s="10"/>
      <c r="M55" s="11"/>
    </row>
    <row r="56" spans="1:13">
      <c r="A56" s="10" t="s">
        <v>137</v>
      </c>
      <c r="B56" s="10" t="s">
        <v>61</v>
      </c>
      <c r="C56" s="10" t="s">
        <v>71</v>
      </c>
      <c r="D56" s="10" t="s">
        <v>81</v>
      </c>
      <c r="E56" s="10" t="s">
        <v>138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43</v>
      </c>
      <c r="L56" s="10"/>
      <c r="M56" s="11"/>
    </row>
    <row r="57" spans="1:13">
      <c r="A57" s="10" t="s">
        <v>139</v>
      </c>
      <c r="B57" s="10" t="s">
        <v>74</v>
      </c>
      <c r="C57" s="10" t="s">
        <v>123</v>
      </c>
      <c r="D57" s="10" t="s">
        <v>81</v>
      </c>
      <c r="E57" s="10" t="s">
        <v>104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43</v>
      </c>
      <c r="L57" s="10"/>
      <c r="M57" s="11"/>
    </row>
    <row r="58" spans="1:13">
      <c r="A58" s="10" t="s">
        <v>140</v>
      </c>
      <c r="B58" s="10" t="s">
        <v>93</v>
      </c>
      <c r="C58" s="10" t="s">
        <v>110</v>
      </c>
      <c r="D58" s="10" t="s">
        <v>141</v>
      </c>
      <c r="E58" s="10" t="s">
        <v>142</v>
      </c>
      <c r="F58" s="10" t="s">
        <v>97</v>
      </c>
      <c r="G58" s="10" t="s">
        <v>55</v>
      </c>
      <c r="H58" s="10" t="str">
        <f>(C58-B58)+(E58-D58)+(G58-F58)</f>
        <v>0</v>
      </c>
      <c r="I58" s="10" t="str">
        <f>(J2+J1)</f>
        <v>0</v>
      </c>
      <c r="J58" s="10" t="str">
        <f>(H58-I58)</f>
        <v>0</v>
      </c>
      <c r="K58" s="10" t="s">
        <v>98</v>
      </c>
      <c r="L58" s="10"/>
      <c r="M58" s="11"/>
    </row>
    <row r="59" spans="1:13">
      <c r="A59" s="1"/>
      <c r="B59" s="1"/>
      <c r="C59" s="1"/>
      <c r="D59" s="1"/>
      <c r="E59" s="1"/>
      <c r="F59" s="13" t="s">
        <v>143</v>
      </c>
      <c r="G59" s="7"/>
      <c r="H59" s="10" t="str">
        <f>SUM(H15:H58)</f>
        <v>0</v>
      </c>
      <c r="I59" s="10" t="str">
        <f>SUM(I15:I58)</f>
        <v>0</v>
      </c>
      <c r="J59" s="4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3" t="s">
        <v>144</v>
      </c>
      <c r="I60" s="10" t="str">
        <f>(H59-I59)</f>
        <v>0</v>
      </c>
      <c r="J60" s="13"/>
      <c r="K60" s="7"/>
      <c r="L60" s="1"/>
    </row>
    <row r="64" spans="1:13">
      <c r="A64" s="14" t="s">
        <v>145</v>
      </c>
      <c r="B64" s="15"/>
      <c r="C64" s="15"/>
    </row>
    <row r="65" spans="1:13">
      <c r="A65" t="s">
        <v>146</v>
      </c>
    </row>
    <row r="70" spans="1:13">
      <c r="A70" s="14" t="s">
        <v>147</v>
      </c>
      <c r="B70" s="15"/>
      <c r="C70" s="15"/>
    </row>
    <row r="71" spans="1:13">
      <c r="A71" t="s">
        <v>148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F59:G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2024-06-14T10:23:46-03:00</dcterms:created>
  <dcterms:modified xsi:type="dcterms:W3CDTF">2024-06-14T10:23:46-03:00</dcterms:modified>
  <dc:title>Untitled Spreadsheet</dc:title>
  <dc:description/>
  <dc:subject/>
  <cp:keywords/>
  <cp:category/>
</cp:coreProperties>
</file>