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<sst xmlns="http://schemas.openxmlformats.org/spreadsheetml/2006/main" uniqueCount="183">
  <si>
    <t>Período</t>
  </si>
  <si>
    <t>de 01/05/2024 até 28/06/2024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</si>
  <si>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</si>
  <si>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</si>
  <si>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</si>
  <si>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</si>
  <si>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</si>
  <si>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</si>
  <si>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</si>
  <si>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</si>
  <si>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</si>
  <si>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</si>
  <si>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</si>
  <si>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</si>
  <si>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</si>
  <si>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</si>
  <si>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</si>
  <si>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</si>
  <si>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</si>
  <si>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</si>
  <si>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</si>
  <si>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</si>
  <si>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</si>
  <si>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</si>
  <si>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</si>
  <si>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</si>
  <si>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</si>
  <si>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</si>
  <si>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</si>
  <si>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</si>
  <si>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</si>
  <si>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</si>
  <si>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</si>
  <si>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</si>
  <si>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</si>
  <si>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13:29</t>
  </si>
  <si>
    <t>14:27</t>
  </si>
  <si>
    <t>18:06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</si>
  <si>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</si>
  <si>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</si>
  <si>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</si>
  <si>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Sexta-Feira, 03/05/2024</t>
  </si>
  <si>
    <t>17:45</t>
  </si>
  <si>
    <t>Entrada - H06737 - RUNAlmoço - H06737 - RUNAlmoço - H06737 - RUNSaida- H06737 - RUN</t>
  </si>
  <si>
    <t>Sábado, 04/05/2024</t>
  </si>
  <si>
    <t>Domingo, 05/05/2024</t>
  </si>
  <si>
    <t>Segunda-Feira, 06/05/2024</t>
  </si>
  <si>
    <t>18:18</t>
  </si>
  <si>
    <t>Terca-Feira, 07/05/2024</t>
  </si>
  <si>
    <t>09:02</t>
  </si>
  <si>
    <t>18:41</t>
  </si>
  <si>
    <t>Quarta-Feira, 08/05/2024</t>
  </si>
  <si>
    <t>Quinta-Feira, 09/05/2024</t>
  </si>
  <si>
    <t>19:10</t>
  </si>
  <si>
    <t>22:41</t>
  </si>
  <si>
    <t>23:59</t>
  </si>
  <si>
    <t>Sexta-Feira, 10/05/2024</t>
  </si>
  <si>
    <t>18:00</t>
  </si>
  <si>
    <t>Sábado, 11/05/2024</t>
  </si>
  <si>
    <t>Domingo, 12/05/2024</t>
  </si>
  <si>
    <t>Segunda-Feira, 13/05/2024</t>
  </si>
  <si>
    <t>09:27</t>
  </si>
  <si>
    <t>12:33</t>
  </si>
  <si>
    <t>13:34</t>
  </si>
  <si>
    <t>16:11</t>
  </si>
  <si>
    <t>Entrada - H06737 - RUNAlmoço - H06737 - RUNAlmoço - H06737 - RUNSaida mais cedo para desconto de horas - H06737 - RUN</t>
  </si>
  <si>
    <t>Terca-Feira, 14/05/2024</t>
  </si>
  <si>
    <t>09:28</t>
  </si>
  <si>
    <t>13:32</t>
  </si>
  <si>
    <t>18:38</t>
  </si>
  <si>
    <t>Quarta-Feira, 15/05/2024</t>
  </si>
  <si>
    <t>12:32</t>
  </si>
  <si>
    <t>18:30</t>
  </si>
  <si>
    <t>Quinta-Feira, 16/05/2024</t>
  </si>
  <si>
    <t>09:25</t>
  </si>
  <si>
    <t>12:35</t>
  </si>
  <si>
    <t>13:33</t>
  </si>
  <si>
    <t>18:54</t>
  </si>
  <si>
    <t>22:31</t>
  </si>
  <si>
    <t>23:53</t>
  </si>
  <si>
    <t>Sexta-Feira, 17/05/2024</t>
  </si>
  <si>
    <t>13:31</t>
  </si>
  <si>
    <t>18:26</t>
  </si>
  <si>
    <t>Sábado, 18/05/2024</t>
  </si>
  <si>
    <t>Domingo, 19/05/2024</t>
  </si>
  <si>
    <t>Segunda-Feira, 20/05/2024</t>
  </si>
  <si>
    <t>09:22</t>
  </si>
  <si>
    <t>13:39</t>
  </si>
  <si>
    <t>18:35</t>
  </si>
  <si>
    <t>Esquecimento de bater o ponto</t>
  </si>
  <si>
    <t>Terca-Feira, 21/05/2024</t>
  </si>
  <si>
    <t>09:36</t>
  </si>
  <si>
    <t>Quarta-Feira, 22/05/2024</t>
  </si>
  <si>
    <t>09:26</t>
  </si>
  <si>
    <t>18:29</t>
  </si>
  <si>
    <t>Quinta-Feira, 23/05/2024</t>
  </si>
  <si>
    <t>18:28</t>
  </si>
  <si>
    <t>22:00</t>
  </si>
  <si>
    <t>O acompanhamento passou da meia noiteAlmoço - H06737 - RUNAlmoço - H06737 - RUNSaida- H06737 - RUNAcompanhamento janela de implantação - ID: H06737 - RUN</t>
  </si>
  <si>
    <t>Sexta-Feira, 24/05/2024</t>
  </si>
  <si>
    <t>00:01</t>
  </si>
  <si>
    <t>01:39</t>
  </si>
  <si>
    <t>12:34</t>
  </si>
  <si>
    <t>13:30</t>
  </si>
  <si>
    <t>18:39</t>
  </si>
  <si>
    <t>Saida- H06737 - RUNAcompanhamento janela de implantação - ID: H06737 - RUNEntrada - H06737 - RUNAlmoço - H06737 - RUNAlmoço - H06737 - RUNSaida- H06737 - RUN</t>
  </si>
  <si>
    <t>Sábado, 25/05/2024</t>
  </si>
  <si>
    <t>Domingo, 26/05/2024</t>
  </si>
  <si>
    <t>Segunda-Feira, 27/05/2024</t>
  </si>
  <si>
    <t>Terca-Feira, 28/05/2024</t>
  </si>
  <si>
    <t>12:37</t>
  </si>
  <si>
    <t>18:55</t>
  </si>
  <si>
    <t>22:16</t>
  </si>
  <si>
    <t>Quarta-Feira, 29/05/2024</t>
  </si>
  <si>
    <t>18:50</t>
  </si>
  <si>
    <t>Quinta-Feira, 30/05/2024</t>
  </si>
  <si>
    <t>Sexta-Feira, 31/05/2024</t>
  </si>
  <si>
    <t>18:34</t>
  </si>
  <si>
    <t>Sábado, 01/06/2024</t>
  </si>
  <si>
    <t>Domingo, 02/06/2024</t>
  </si>
  <si>
    <t>Segunda-Feira, 03/06/2024</t>
  </si>
  <si>
    <t>18:46</t>
  </si>
  <si>
    <t>Terca-Feira, 04/06/2024</t>
  </si>
  <si>
    <t>12:36</t>
  </si>
  <si>
    <t>18:07</t>
  </si>
  <si>
    <t>Esquecimento de bater o ponto de saídaAlmoço - H06737 - RUNAlmoço - H06737 - RUN</t>
  </si>
  <si>
    <t>Quarta-Feira, 05/06/2024</t>
  </si>
  <si>
    <t>18:22</t>
  </si>
  <si>
    <t>Quinta-Feira, 06/06/2024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</si>
  <si>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</si>
  <si>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</si>
  <si>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</si>
  <si>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</si>
  <si>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</si>
  <si>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</si>
  <si>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</si>
  <si>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</si>
  <si>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</si>
  <si>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</si>
  <si>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</si>
  <si>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Quinta-Feira, 13/06/2024</t>
  </si>
  <si>
    <t>13:35</t>
  </si>
  <si>
    <t>18:20</t>
  </si>
  <si>
    <t>Sexta-Feira, 14/06/2024</t>
  </si>
  <si>
    <t>00:15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</si>
  <si>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</si>
  <si>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</si>
  <si>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</si>
  <si>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</si>
  <si>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</si>
  <si>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18:16</t>
  </si>
  <si>
    <t>Terca-Feira, 18/06/2024</t>
  </si>
  <si>
    <t>22:06</t>
  </si>
  <si>
    <t>22:45</t>
  </si>
  <si>
    <t>Quarta-Feira, 19/06/2024</t>
  </si>
  <si>
    <t>17:42</t>
  </si>
  <si>
    <t>Quinta-Feira, 20/06/2024</t>
  </si>
  <si>
    <t>22:04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</si>
  <si>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</si>
  <si>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</si>
  <si>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</si>
  <si>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</si>
  <si>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</si>
  <si>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</si>
  <si>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</si>
  <si>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Terca-Feira, 25/06/2024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</si>
  <si>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</si>
  <si>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</si>
  <si>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</si>
  <si>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</si>
  <si>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</si>
  <si>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</si>
  <si>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</si>
  <si>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</si>
  <si>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01:34</t>
  </si>
  <si>
    <t>10:37</t>
  </si>
  <si>
    <t>16:30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</si>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</sst>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6"/>
  <sheetViews>
    <sheetView tabSelected="1" workbookViewId="0" showGridLines="true" showRowColHeaders="1">
      <selection activeCell="C85" sqref="C8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3000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11" t="s">
        <v>30</v>
      </c>
      <c r="B15" s="11"/>
      <c r="C15" s="11"/>
      <c r="D15" s="11"/>
      <c r="E15" s="11"/>
      <c r="F15" s="11"/>
      <c r="G15" s="11"/>
      <c r="H15" s="11" t="s">
        <v>31</v>
      </c>
      <c r="I15" s="11"/>
      <c r="J15" s="11" t="s">
        <v>32</v>
      </c>
      <c r="K15" s="11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 t="s">
        <v>38</v>
      </c>
      <c r="G16" s="9" t="s">
        <v>39</v>
      </c>
      <c r="H16" s="9" t="str">
        <f>(C16-B16)+(E16-D16)+(G16-F16)</f>
        <v>0</v>
      </c>
      <c r="I16" s="9" t="str">
        <f>(J2+J1)</f>
        <v>0</v>
      </c>
      <c r="J16" s="9" t="str">
        <f>(H16-I16)</f>
        <v>0</v>
      </c>
      <c r="K16" s="9" t="s">
        <v>40</v>
      </c>
      <c r="L16" s="9"/>
      <c r="M16" s="10"/>
    </row>
    <row r="17" spans="1:13">
      <c r="A17" s="9" t="s">
        <v>41</v>
      </c>
      <c r="B17" s="9" t="s">
        <v>34</v>
      </c>
      <c r="C17" s="9" t="s">
        <v>35</v>
      </c>
      <c r="D17" s="9" t="s">
        <v>36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43</v>
      </c>
      <c r="L17" s="9"/>
      <c r="M17" s="10"/>
    </row>
    <row r="18" spans="1:13">
      <c r="A18" s="11" t="s">
        <v>44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46</v>
      </c>
      <c r="B20" s="9" t="s">
        <v>34</v>
      </c>
      <c r="C20" s="9" t="s">
        <v>35</v>
      </c>
      <c r="D20" s="9" t="s">
        <v>36</v>
      </c>
      <c r="E20" s="9" t="s">
        <v>47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43</v>
      </c>
      <c r="L20" s="9"/>
      <c r="M20" s="10"/>
    </row>
    <row r="21" spans="1:13">
      <c r="A21" s="9" t="s">
        <v>48</v>
      </c>
      <c r="B21" s="9" t="s">
        <v>49</v>
      </c>
      <c r="C21" s="9" t="s">
        <v>35</v>
      </c>
      <c r="D21" s="9" t="s">
        <v>36</v>
      </c>
      <c r="E21" s="9" t="s">
        <v>50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43</v>
      </c>
      <c r="L21" s="9"/>
      <c r="M21" s="10"/>
    </row>
    <row r="22" spans="1:13">
      <c r="A22" s="9" t="s">
        <v>51</v>
      </c>
      <c r="B22" s="9" t="s">
        <v>34</v>
      </c>
      <c r="C22" s="9" t="s">
        <v>35</v>
      </c>
      <c r="D22" s="9" t="s">
        <v>36</v>
      </c>
      <c r="E22" s="9" t="s">
        <v>47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43</v>
      </c>
      <c r="L22" s="9"/>
      <c r="M22" s="10"/>
    </row>
    <row r="23" spans="1:13">
      <c r="A23" s="9" t="s">
        <v>52</v>
      </c>
      <c r="B23" s="9" t="s">
        <v>49</v>
      </c>
      <c r="C23" s="9" t="s">
        <v>35</v>
      </c>
      <c r="D23" s="9" t="s">
        <v>36</v>
      </c>
      <c r="E23" s="9" t="s">
        <v>53</v>
      </c>
      <c r="F23" s="9" t="s">
        <v>54</v>
      </c>
      <c r="G23" s="9" t="s">
        <v>55</v>
      </c>
      <c r="H23" s="9" t="str">
        <f>(C23-B23)+(E23-D23)+(G23-F23)</f>
        <v>0</v>
      </c>
      <c r="I23" s="9" t="str">
        <f>(J2+J1)</f>
        <v>0</v>
      </c>
      <c r="J23" s="9" t="str">
        <f>(H23-I23)</f>
        <v>0</v>
      </c>
      <c r="K23" s="9" t="s">
        <v>40</v>
      </c>
      <c r="L23" s="9"/>
      <c r="M23" s="10"/>
    </row>
    <row r="24" spans="1:13">
      <c r="A24" s="9" t="s">
        <v>56</v>
      </c>
      <c r="B24" s="9" t="s">
        <v>34</v>
      </c>
      <c r="C24" s="9" t="s">
        <v>35</v>
      </c>
      <c r="D24" s="9" t="s">
        <v>36</v>
      </c>
      <c r="E24" s="9" t="s">
        <v>57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43</v>
      </c>
      <c r="L24" s="9"/>
      <c r="M24" s="10"/>
    </row>
    <row r="25" spans="1:13">
      <c r="A25" s="11" t="s">
        <v>58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59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60</v>
      </c>
      <c r="B27" s="9" t="s">
        <v>61</v>
      </c>
      <c r="C27" s="9" t="s">
        <v>62</v>
      </c>
      <c r="D27" s="9" t="s">
        <v>63</v>
      </c>
      <c r="E27" s="9" t="s">
        <v>64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65</v>
      </c>
      <c r="L27" s="9"/>
      <c r="M27" s="10"/>
    </row>
    <row r="28" spans="1:13">
      <c r="A28" s="9" t="s">
        <v>66</v>
      </c>
      <c r="B28" s="9" t="s">
        <v>67</v>
      </c>
      <c r="C28" s="9" t="s">
        <v>62</v>
      </c>
      <c r="D28" s="9" t="s">
        <v>68</v>
      </c>
      <c r="E28" s="9" t="s">
        <v>69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43</v>
      </c>
      <c r="L28" s="9"/>
      <c r="M28" s="10"/>
    </row>
    <row r="29" spans="1:13">
      <c r="A29" s="9" t="s">
        <v>70</v>
      </c>
      <c r="B29" s="9" t="s">
        <v>67</v>
      </c>
      <c r="C29" s="9" t="s">
        <v>71</v>
      </c>
      <c r="D29" s="9" t="s">
        <v>63</v>
      </c>
      <c r="E29" s="9" t="s">
        <v>72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43</v>
      </c>
      <c r="L29" s="9"/>
      <c r="M29" s="10"/>
    </row>
    <row r="30" spans="1:13">
      <c r="A30" s="9" t="s">
        <v>73</v>
      </c>
      <c r="B30" s="9" t="s">
        <v>74</v>
      </c>
      <c r="C30" s="9" t="s">
        <v>75</v>
      </c>
      <c r="D30" s="9" t="s">
        <v>76</v>
      </c>
      <c r="E30" s="9" t="s">
        <v>77</v>
      </c>
      <c r="F30" s="9" t="s">
        <v>78</v>
      </c>
      <c r="G30" s="9" t="s">
        <v>79</v>
      </c>
      <c r="H30" s="9" t="str">
        <f>(C30-B30)+(E30-D30)+(G30-F30)</f>
        <v>0</v>
      </c>
      <c r="I30" s="9" t="str">
        <f>(J2+J1)</f>
        <v>0</v>
      </c>
      <c r="J30" s="9" t="str">
        <f>(H30-I30)</f>
        <v>0</v>
      </c>
      <c r="K30" s="9" t="s">
        <v>40</v>
      </c>
      <c r="L30" s="9"/>
      <c r="M30" s="10"/>
    </row>
    <row r="31" spans="1:13">
      <c r="A31" s="9" t="s">
        <v>80</v>
      </c>
      <c r="B31" s="9" t="s">
        <v>61</v>
      </c>
      <c r="C31" s="9" t="s">
        <v>62</v>
      </c>
      <c r="D31" s="9" t="s">
        <v>81</v>
      </c>
      <c r="E31" s="9" t="s">
        <v>82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43</v>
      </c>
      <c r="L31" s="9"/>
      <c r="M31" s="10"/>
    </row>
    <row r="32" spans="1:13">
      <c r="A32" s="11" t="s">
        <v>83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84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85</v>
      </c>
      <c r="B34" s="9" t="s">
        <v>86</v>
      </c>
      <c r="C34" s="9" t="s">
        <v>62</v>
      </c>
      <c r="D34" s="9" t="s">
        <v>87</v>
      </c>
      <c r="E34" s="9" t="s">
        <v>88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89</v>
      </c>
      <c r="L34" s="9"/>
      <c r="M34" s="10"/>
    </row>
    <row r="35" spans="1:13">
      <c r="A35" s="9" t="s">
        <v>90</v>
      </c>
      <c r="B35" s="9" t="s">
        <v>91</v>
      </c>
      <c r="C35" s="9" t="s">
        <v>75</v>
      </c>
      <c r="D35" s="9" t="s">
        <v>63</v>
      </c>
      <c r="E35" s="9" t="s">
        <v>50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43</v>
      </c>
      <c r="L35" s="9"/>
      <c r="M35" s="10"/>
    </row>
    <row r="36" spans="1:13">
      <c r="A36" s="9" t="s">
        <v>92</v>
      </c>
      <c r="B36" s="9" t="s">
        <v>93</v>
      </c>
      <c r="C36" s="9" t="s">
        <v>75</v>
      </c>
      <c r="D36" s="9" t="s">
        <v>81</v>
      </c>
      <c r="E36" s="9" t="s">
        <v>94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43</v>
      </c>
      <c r="L36" s="9"/>
      <c r="M36" s="10"/>
    </row>
    <row r="37" spans="1:13">
      <c r="A37" s="9" t="s">
        <v>95</v>
      </c>
      <c r="B37" s="9" t="s">
        <v>61</v>
      </c>
      <c r="C37" s="9" t="s">
        <v>62</v>
      </c>
      <c r="D37" s="9" t="s">
        <v>81</v>
      </c>
      <c r="E37" s="9" t="s">
        <v>96</v>
      </c>
      <c r="F37" s="9" t="s">
        <v>97</v>
      </c>
      <c r="G37" s="9" t="s">
        <v>55</v>
      </c>
      <c r="H37" s="9" t="str">
        <f>(C37-B37)+(E37-D37)+(G37-F37)</f>
        <v>0</v>
      </c>
      <c r="I37" s="9" t="str">
        <f>(J2+J1)</f>
        <v>0</v>
      </c>
      <c r="J37" s="9" t="str">
        <f>(H37-I37)</f>
        <v>0</v>
      </c>
      <c r="K37" s="9" t="s">
        <v>98</v>
      </c>
      <c r="L37" s="9"/>
      <c r="M37" s="10"/>
    </row>
    <row r="38" spans="1:13">
      <c r="A38" s="9" t="s">
        <v>99</v>
      </c>
      <c r="B38" s="9" t="s">
        <v>100</v>
      </c>
      <c r="C38" s="9" t="s">
        <v>101</v>
      </c>
      <c r="D38" s="9" t="s">
        <v>93</v>
      </c>
      <c r="E38" s="9" t="s">
        <v>102</v>
      </c>
      <c r="F38" s="9" t="s">
        <v>103</v>
      </c>
      <c r="G38" s="9" t="s">
        <v>104</v>
      </c>
      <c r="H38" s="9" t="str">
        <f>(C38-B38)+(E38-D38)+(G38-F38)</f>
        <v>0</v>
      </c>
      <c r="I38" s="9" t="str">
        <f>(J2+J1)</f>
        <v>0</v>
      </c>
      <c r="J38" s="9" t="str">
        <f>(H38-I38)</f>
        <v>0</v>
      </c>
      <c r="K38" s="9" t="s">
        <v>105</v>
      </c>
      <c r="L38" s="9"/>
      <c r="M38" s="10"/>
    </row>
    <row r="39" spans="1:13">
      <c r="A39" s="11" t="s">
        <v>106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107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108</v>
      </c>
      <c r="B41" s="9" t="s">
        <v>61</v>
      </c>
      <c r="C41" s="9" t="s">
        <v>62</v>
      </c>
      <c r="D41" s="9" t="s">
        <v>103</v>
      </c>
      <c r="E41" s="9" t="s">
        <v>69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43</v>
      </c>
      <c r="L41" s="9"/>
      <c r="M41" s="10"/>
    </row>
    <row r="42" spans="1:13">
      <c r="A42" s="9" t="s">
        <v>109</v>
      </c>
      <c r="B42" s="9" t="s">
        <v>67</v>
      </c>
      <c r="C42" s="9" t="s">
        <v>110</v>
      </c>
      <c r="D42" s="9" t="s">
        <v>81</v>
      </c>
      <c r="E42" s="9" t="s">
        <v>111</v>
      </c>
      <c r="F42" s="9" t="s">
        <v>112</v>
      </c>
      <c r="G42" s="9" t="s">
        <v>55</v>
      </c>
      <c r="H42" s="9" t="str">
        <f>(C42-B42)+(E42-D42)+(G42-F42)</f>
        <v>0</v>
      </c>
      <c r="I42" s="9" t="str">
        <f>(J2+J1)</f>
        <v>0</v>
      </c>
      <c r="J42" s="9" t="str">
        <f>(H42-I42)</f>
        <v>0</v>
      </c>
      <c r="K42" s="9" t="s">
        <v>40</v>
      </c>
      <c r="L42" s="9"/>
      <c r="M42" s="10"/>
    </row>
    <row r="43" spans="1:13">
      <c r="A43" s="9" t="s">
        <v>113</v>
      </c>
      <c r="B43" s="9" t="s">
        <v>74</v>
      </c>
      <c r="C43" s="9" t="s">
        <v>71</v>
      </c>
      <c r="D43" s="9" t="s">
        <v>68</v>
      </c>
      <c r="E43" s="9" t="s">
        <v>114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43</v>
      </c>
      <c r="L43" s="9"/>
      <c r="M43" s="10"/>
    </row>
    <row r="44" spans="1:13">
      <c r="A44" s="11" t="s">
        <v>115</v>
      </c>
      <c r="B44" s="11"/>
      <c r="C44" s="11"/>
      <c r="D44" s="11"/>
      <c r="E44" s="11"/>
      <c r="F44" s="11"/>
      <c r="G44" s="11"/>
      <c r="H44" s="11" t="s">
        <v>31</v>
      </c>
      <c r="I44" s="11"/>
      <c r="J44" s="11" t="s">
        <v>32</v>
      </c>
      <c r="K44" s="11"/>
      <c r="L44" s="9"/>
      <c r="M44" s="10"/>
    </row>
    <row r="45" spans="1:13">
      <c r="A45" s="9" t="s">
        <v>116</v>
      </c>
      <c r="B45" s="9" t="s">
        <v>67</v>
      </c>
      <c r="C45" s="9" t="s">
        <v>75</v>
      </c>
      <c r="D45" s="9" t="s">
        <v>76</v>
      </c>
      <c r="E45" s="9" t="s">
        <v>117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43</v>
      </c>
      <c r="L45" s="9"/>
      <c r="M45" s="10"/>
    </row>
    <row r="46" spans="1:13">
      <c r="A46" s="11" t="s">
        <v>118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119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120</v>
      </c>
      <c r="B48" s="9" t="s">
        <v>74</v>
      </c>
      <c r="C48" s="9" t="s">
        <v>71</v>
      </c>
      <c r="D48" s="9" t="s">
        <v>76</v>
      </c>
      <c r="E48" s="9" t="s">
        <v>121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43</v>
      </c>
      <c r="L48" s="9"/>
      <c r="M48" s="10"/>
    </row>
    <row r="49" spans="1:13">
      <c r="A49" s="9" t="s">
        <v>122</v>
      </c>
      <c r="B49" s="9" t="s">
        <v>93</v>
      </c>
      <c r="C49" s="9" t="s">
        <v>123</v>
      </c>
      <c r="D49" s="9" t="s">
        <v>76</v>
      </c>
      <c r="E49" s="9" t="s">
        <v>124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125</v>
      </c>
      <c r="L49" s="9"/>
      <c r="M49" s="10"/>
    </row>
    <row r="50" spans="1:13">
      <c r="A50" s="9" t="s">
        <v>126</v>
      </c>
      <c r="B50" s="9" t="s">
        <v>61</v>
      </c>
      <c r="C50" s="9" t="s">
        <v>71</v>
      </c>
      <c r="D50" s="9" t="s">
        <v>76</v>
      </c>
      <c r="E50" s="9" t="s">
        <v>127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43</v>
      </c>
      <c r="L50" s="9"/>
      <c r="M50" s="10"/>
    </row>
    <row r="51" spans="1:13">
      <c r="A51" s="9" t="s">
        <v>128</v>
      </c>
      <c r="B51" s="9" t="s">
        <v>61</v>
      </c>
      <c r="C51" s="9" t="s">
        <v>123</v>
      </c>
      <c r="D51" s="9" t="s">
        <v>63</v>
      </c>
      <c r="E51" s="9" t="s">
        <v>129</v>
      </c>
      <c r="F51" s="9" t="s">
        <v>130</v>
      </c>
      <c r="G51" s="9" t="s">
        <v>131</v>
      </c>
      <c r="H51" s="9" t="str">
        <f>(C51-B51)+(E51-D51)+(G51-F51)</f>
        <v>0</v>
      </c>
      <c r="I51" s="9" t="str">
        <f>(J2+J1)</f>
        <v>0</v>
      </c>
      <c r="J51" s="9" t="str">
        <f>(H51-I51)</f>
        <v>0</v>
      </c>
      <c r="K51" s="9" t="s">
        <v>132</v>
      </c>
      <c r="L51" s="9"/>
      <c r="M51" s="10"/>
    </row>
    <row r="52" spans="1:13">
      <c r="A52" s="9" t="s">
        <v>133</v>
      </c>
      <c r="B52" s="9" t="s">
        <v>67</v>
      </c>
      <c r="C52" s="9" t="s">
        <v>75</v>
      </c>
      <c r="D52" s="9" t="s">
        <v>81</v>
      </c>
      <c r="E52" s="9" t="s">
        <v>127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43</v>
      </c>
      <c r="L52" s="9"/>
      <c r="M52" s="10"/>
    </row>
    <row r="53" spans="1:13">
      <c r="A53" s="11" t="s">
        <v>134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135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136</v>
      </c>
      <c r="B55" s="9" t="s">
        <v>93</v>
      </c>
      <c r="C55" s="9" t="s">
        <v>123</v>
      </c>
      <c r="D55" s="9" t="s">
        <v>63</v>
      </c>
      <c r="E55" s="9" t="s">
        <v>127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43</v>
      </c>
      <c r="L55" s="9"/>
      <c r="M55" s="10"/>
    </row>
    <row r="56" spans="1:13">
      <c r="A56" s="9" t="s">
        <v>137</v>
      </c>
      <c r="B56" s="9" t="s">
        <v>61</v>
      </c>
      <c r="C56" s="9" t="s">
        <v>71</v>
      </c>
      <c r="D56" s="9" t="s">
        <v>81</v>
      </c>
      <c r="E56" s="9" t="s">
        <v>138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43</v>
      </c>
      <c r="L56" s="9"/>
      <c r="M56" s="10"/>
    </row>
    <row r="57" spans="1:13">
      <c r="A57" s="9" t="s">
        <v>139</v>
      </c>
      <c r="B57" s="9" t="s">
        <v>74</v>
      </c>
      <c r="C57" s="9" t="s">
        <v>123</v>
      </c>
      <c r="D57" s="9" t="s">
        <v>81</v>
      </c>
      <c r="E57" s="9" t="s">
        <v>104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43</v>
      </c>
      <c r="L57" s="9"/>
      <c r="M57" s="10"/>
    </row>
    <row r="58" spans="1:13">
      <c r="A58" s="9" t="s">
        <v>140</v>
      </c>
      <c r="B58" s="9" t="s">
        <v>93</v>
      </c>
      <c r="C58" s="9" t="s">
        <v>110</v>
      </c>
      <c r="D58" s="9" t="s">
        <v>141</v>
      </c>
      <c r="E58" s="9" t="s">
        <v>142</v>
      </c>
      <c r="F58" s="9" t="s">
        <v>97</v>
      </c>
      <c r="G58" s="9" t="s">
        <v>55</v>
      </c>
      <c r="H58" s="9" t="str">
        <f>(C58-B58)+(E58-D58)+(G58-F58)</f>
        <v>0</v>
      </c>
      <c r="I58" s="9" t="str">
        <f>(J2+J1)</f>
        <v>0</v>
      </c>
      <c r="J58" s="9" t="str">
        <f>(H58-I58)</f>
        <v>0</v>
      </c>
      <c r="K58" s="9" t="s">
        <v>98</v>
      </c>
      <c r="L58" s="9"/>
      <c r="M58" s="10"/>
    </row>
    <row r="59" spans="1:13">
      <c r="A59" s="9" t="s">
        <v>143</v>
      </c>
      <c r="B59" s="9" t="s">
        <v>144</v>
      </c>
      <c r="C59" s="9" t="s">
        <v>101</v>
      </c>
      <c r="D59" s="9" t="s">
        <v>93</v>
      </c>
      <c r="E59" s="9" t="s">
        <v>62</v>
      </c>
      <c r="F59" s="9" t="s">
        <v>81</v>
      </c>
      <c r="G59" s="9" t="s">
        <v>145</v>
      </c>
      <c r="H59" s="9" t="str">
        <f>(C59-B59)+(E59-D59)+(G59-F59)</f>
        <v>0</v>
      </c>
      <c r="I59" s="9" t="str">
        <f>(J2+J1)</f>
        <v>0</v>
      </c>
      <c r="J59" s="9" t="str">
        <f>(H59-I59)</f>
        <v>0</v>
      </c>
      <c r="K59" s="9" t="s">
        <v>146</v>
      </c>
      <c r="L59" s="9"/>
      <c r="M59" s="10"/>
    </row>
    <row r="60" spans="1:13">
      <c r="A60" s="11" t="s">
        <v>147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148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149</v>
      </c>
      <c r="B62" s="9" t="s">
        <v>61</v>
      </c>
      <c r="C62" s="9" t="s">
        <v>102</v>
      </c>
      <c r="D62" s="9" t="s">
        <v>63</v>
      </c>
      <c r="E62" s="9" t="s">
        <v>150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43</v>
      </c>
      <c r="L62" s="9"/>
      <c r="M62" s="10"/>
    </row>
    <row r="63" spans="1:13">
      <c r="A63" s="9" t="s">
        <v>151</v>
      </c>
      <c r="B63" s="9" t="s">
        <v>61</v>
      </c>
      <c r="C63" s="9" t="s">
        <v>62</v>
      </c>
      <c r="D63" s="9" t="s">
        <v>63</v>
      </c>
      <c r="E63" s="9" t="s">
        <v>142</v>
      </c>
      <c r="F63" s="9" t="s">
        <v>152</v>
      </c>
      <c r="G63" s="9" t="s">
        <v>153</v>
      </c>
      <c r="H63" s="9" t="str">
        <f>(C63-B63)+(E63-D63)+(G63-F63)</f>
        <v>0</v>
      </c>
      <c r="I63" s="9" t="str">
        <f>(J2+J1)</f>
        <v>0</v>
      </c>
      <c r="J63" s="9" t="str">
        <f>(H63-I63)</f>
        <v>0</v>
      </c>
      <c r="K63" s="9" t="s">
        <v>40</v>
      </c>
      <c r="L63" s="9"/>
      <c r="M63" s="10"/>
    </row>
    <row r="64" spans="1:13">
      <c r="A64" s="9" t="s">
        <v>154</v>
      </c>
      <c r="B64" s="9" t="s">
        <v>67</v>
      </c>
      <c r="C64" s="9" t="s">
        <v>62</v>
      </c>
      <c r="D64" s="9" t="s">
        <v>76</v>
      </c>
      <c r="E64" s="9" t="s">
        <v>155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43</v>
      </c>
      <c r="L64" s="9"/>
      <c r="M64" s="10"/>
    </row>
    <row r="65" spans="1:13">
      <c r="A65" s="9" t="s">
        <v>156</v>
      </c>
      <c r="B65" s="9" t="s">
        <v>74</v>
      </c>
      <c r="C65" s="9" t="s">
        <v>123</v>
      </c>
      <c r="D65" s="9" t="s">
        <v>76</v>
      </c>
      <c r="E65" s="9" t="s">
        <v>96</v>
      </c>
      <c r="F65" s="9" t="s">
        <v>157</v>
      </c>
      <c r="G65" s="9" t="s">
        <v>78</v>
      </c>
      <c r="H65" s="9" t="str">
        <f>(C65-B65)+(E65-D65)+(G65-F65)</f>
        <v>0</v>
      </c>
      <c r="I65" s="9" t="str">
        <f>(J2+J1)</f>
        <v>0</v>
      </c>
      <c r="J65" s="9" t="str">
        <f>(H65-I65)</f>
        <v>0</v>
      </c>
      <c r="K65" s="9" t="s">
        <v>40</v>
      </c>
      <c r="L65" s="9"/>
      <c r="M65" s="10"/>
    </row>
    <row r="66" spans="1:13">
      <c r="A66" s="9" t="s">
        <v>158</v>
      </c>
      <c r="B66" s="9" t="s">
        <v>67</v>
      </c>
      <c r="C66" s="9" t="s">
        <v>159</v>
      </c>
      <c r="D66" s="9"/>
      <c r="E66" s="9"/>
      <c r="F66" s="9"/>
      <c r="G66" s="9"/>
      <c r="H66" s="9" t="str">
        <f>(C66-B66)</f>
        <v>0</v>
      </c>
      <c r="I66" s="9" t="str">
        <f>(J2+J1)</f>
        <v>0</v>
      </c>
      <c r="J66" s="9" t="str">
        <f>(H66-I66)</f>
        <v>0</v>
      </c>
      <c r="K66" s="9" t="s">
        <v>160</v>
      </c>
      <c r="L66" s="9"/>
      <c r="M66" s="10"/>
    </row>
    <row r="67" spans="1:13">
      <c r="A67" s="11" t="s">
        <v>161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162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163</v>
      </c>
      <c r="B69" s="9" t="s">
        <v>93</v>
      </c>
      <c r="C69" s="9" t="s">
        <v>164</v>
      </c>
      <c r="D69" s="9" t="s">
        <v>64</v>
      </c>
      <c r="E69" s="9" t="s">
        <v>142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 t="s">
        <v>43</v>
      </c>
      <c r="L69" s="9"/>
      <c r="M69" s="10"/>
    </row>
    <row r="70" spans="1:13">
      <c r="A70" s="9" t="s">
        <v>165</v>
      </c>
      <c r="B70" s="9" t="s">
        <v>74</v>
      </c>
      <c r="C70" s="9" t="s">
        <v>75</v>
      </c>
      <c r="D70" s="9" t="s">
        <v>103</v>
      </c>
      <c r="E70" s="9" t="s">
        <v>72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 t="s">
        <v>43</v>
      </c>
      <c r="L70" s="9"/>
      <c r="M70" s="10"/>
    </row>
    <row r="71" spans="1:13">
      <c r="A71" s="9" t="s">
        <v>166</v>
      </c>
      <c r="B71" s="9" t="s">
        <v>167</v>
      </c>
      <c r="C71" s="9" t="s">
        <v>75</v>
      </c>
      <c r="D71" s="9" t="s">
        <v>63</v>
      </c>
      <c r="E71" s="9" t="s">
        <v>168</v>
      </c>
      <c r="F71" s="9" t="s">
        <v>97</v>
      </c>
      <c r="G71" s="9" t="s">
        <v>169</v>
      </c>
      <c r="H71" s="9" t="str">
        <f>(C71-B71)+(E71-D71)+(G71-F71)</f>
        <v>0</v>
      </c>
      <c r="I71" s="9" t="str">
        <f>(J2+J1)</f>
        <v>0</v>
      </c>
      <c r="J71" s="9" t="str">
        <f>(H71-I71)</f>
        <v>0</v>
      </c>
      <c r="K71" s="9" t="s">
        <v>170</v>
      </c>
      <c r="L71" s="9"/>
      <c r="M71" s="10"/>
    </row>
    <row r="72" spans="1:13">
      <c r="A72" s="9" t="s">
        <v>171</v>
      </c>
      <c r="B72" s="9" t="s">
        <v>74</v>
      </c>
      <c r="C72" s="9" t="s">
        <v>75</v>
      </c>
      <c r="D72" s="9" t="s">
        <v>76</v>
      </c>
      <c r="E72" s="9" t="s">
        <v>172</v>
      </c>
      <c r="F72" s="9" t="s">
        <v>97</v>
      </c>
      <c r="G72" s="9" t="s">
        <v>55</v>
      </c>
      <c r="H72" s="9" t="str">
        <f>(C72-B72)+(E72-D72)+(G72-F72)</f>
        <v>0</v>
      </c>
      <c r="I72" s="9" t="str">
        <f>(J2+J1)</f>
        <v>0</v>
      </c>
      <c r="J72" s="9" t="str">
        <f>(H72-I72)</f>
        <v>0</v>
      </c>
      <c r="K72" s="9" t="s">
        <v>98</v>
      </c>
      <c r="L72" s="9"/>
      <c r="M72" s="10"/>
    </row>
    <row r="73" spans="1:13">
      <c r="A73" s="9" t="s">
        <v>173</v>
      </c>
      <c r="B73" s="9" t="s">
        <v>32</v>
      </c>
      <c r="C73" s="9" t="s">
        <v>174</v>
      </c>
      <c r="D73" s="9" t="s">
        <v>175</v>
      </c>
      <c r="E73" s="9" t="s">
        <v>102</v>
      </c>
      <c r="F73" s="9" t="s">
        <v>68</v>
      </c>
      <c r="G73" s="9" t="s">
        <v>176</v>
      </c>
      <c r="H73" s="9" t="str">
        <f>(C73-B73)+(E73-D73)+(G73-F73)</f>
        <v>0</v>
      </c>
      <c r="I73" s="9" t="str">
        <f>(J2+J1)</f>
        <v>0</v>
      </c>
      <c r="J73" s="9" t="str">
        <f>(H73-I73)</f>
        <v>0</v>
      </c>
      <c r="K73" s="9" t="s">
        <v>146</v>
      </c>
      <c r="L73" s="9"/>
      <c r="M73" s="10"/>
    </row>
    <row r="74" spans="1:13">
      <c r="F74" s="12" t="s">
        <v>177</v>
      </c>
      <c r="G74" s="6"/>
      <c r="H74" s="9" t="str">
        <f>SUM(H15:H73)</f>
        <v>0</v>
      </c>
      <c r="I74" s="9" t="str">
        <f>SUM(I15:I73)</f>
        <v>0</v>
      </c>
      <c r="J74" s="10"/>
    </row>
    <row r="75" spans="1:13">
      <c r="H75" s="12" t="s">
        <v>178</v>
      </c>
      <c r="I75" s="9" t="str">
        <f>(H74-I74)</f>
        <v>0</v>
      </c>
      <c r="J75" s="12"/>
      <c r="K75" s="6"/>
    </row>
    <row r="79" spans="1:13">
      <c r="A79" s="13" t="s">
        <v>179</v>
      </c>
      <c r="B79" s="14"/>
      <c r="C79" s="14"/>
    </row>
    <row r="80" spans="1:13">
      <c r="A80" t="s">
        <v>180</v>
      </c>
    </row>
    <row r="85" spans="1:13">
      <c r="A85" s="13" t="s">
        <v>181</v>
      </c>
      <c r="B85" s="14"/>
      <c r="C85" s="14"/>
    </row>
    <row r="86" spans="1:13">
      <c r="A86" t="s">
        <v>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F74:G7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2024-06-29T17:57:07-03:00</dcterms:created>
  <dcterms:modified xsi:type="dcterms:W3CDTF">2024-06-29T17:57:07-03:00</dcterms:modified>
  <dc:title>Untitled Spreadsheet</dc:title>
  <dc:description/>
  <dc:subject/>
  <cp:keywords/>
  <cp:category/>
</cp:coreProperties>
</file>