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<sst xmlns="http://schemas.openxmlformats.org/spreadsheetml/2006/main" uniqueCount="304">
  <si>
    <t>Período</t>
  </si>
  <si>
    <t>de 01/05/2024 até 16/08/2024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</si>
  <si>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</si>
  <si>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</si>
  <si>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</si>
  <si>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</si>
  <si>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</si>
  <si>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</si>
  <si>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</si>
  <si>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</si>
  <si>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</si>
  <si>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</si>
  <si>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</si>
  <si>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</si>
  <si>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</si>
  <si>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</si>
  <si>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</si>
  <si>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</si>
  <si>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</si>
  <si>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</si>
  <si>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</si>
  <si>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</si>
  <si>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</si>
  <si>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</si>
  <si>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</si>
  <si>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</si>
  <si>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</si>
  <si>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</si>
  <si>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</si>
  <si>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</si>
  <si>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</si>
  <si>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</si>
  <si>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</si>
  <si>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</si>
  <si>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08:51</t>
  </si>
  <si>
    <t>12:08</t>
  </si>
  <si>
    <t>13:04</t>
  </si>
  <si>
    <t>17:45</t>
  </si>
  <si>
    <t>ID: d79238</t>
  </si>
  <si>
    <t>Sexta-Feira, 03/05/2024</t>
  </si>
  <si>
    <t>08:55</t>
  </si>
  <si>
    <t>11:56</t>
  </si>
  <si>
    <t>13:17</t>
  </si>
  <si>
    <t>18:10</t>
  </si>
  <si>
    <t>Sábado, 04/05/2024</t>
  </si>
  <si>
    <t>Domingo, 05/05/2024</t>
  </si>
  <si>
    <t>Segunda-Feira, 06/05/2024</t>
  </si>
  <si>
    <t>09:01</t>
  </si>
  <si>
    <t>13:14</t>
  </si>
  <si>
    <t>18:01</t>
  </si>
  <si>
    <t>21:50</t>
  </si>
  <si>
    <t>22:38</t>
  </si>
  <si>
    <t>Emergencial</t>
  </si>
  <si>
    <t>Terca-Feira, 07/05/2024</t>
  </si>
  <si>
    <t>08:56</t>
  </si>
  <si>
    <t>12:02</t>
  </si>
  <si>
    <t>13:18</t>
  </si>
  <si>
    <t>17:53</t>
  </si>
  <si>
    <t>Quarta-Feira, 08/05/2024</t>
  </si>
  <si>
    <t>08:58</t>
  </si>
  <si>
    <t>11:59</t>
  </si>
  <si>
    <t>15:30</t>
  </si>
  <si>
    <t>Quinta-Feira, 09/05/2024</t>
  </si>
  <si>
    <t>08:54</t>
  </si>
  <si>
    <t>11:58</t>
  </si>
  <si>
    <t>18:00</t>
  </si>
  <si>
    <t>23:59</t>
  </si>
  <si>
    <t>Noite de janela de deploy</t>
  </si>
  <si>
    <t>Sexta-Feira, 10/05/2024</t>
  </si>
  <si>
    <t>08:52</t>
  </si>
  <si>
    <t>12:09</t>
  </si>
  <si>
    <t>13:16</t>
  </si>
  <si>
    <t>18:34</t>
  </si>
  <si>
    <t>Sábado, 11/05/2024</t>
  </si>
  <si>
    <t>Domingo, 12/05/2024</t>
  </si>
  <si>
    <t>Segunda-Feira, 13/05/2024</t>
  </si>
  <si>
    <t>09:35</t>
  </si>
  <si>
    <t>10:33</t>
  </si>
  <si>
    <t>12:38</t>
  </si>
  <si>
    <t>13:47</t>
  </si>
  <si>
    <t>18:11</t>
  </si>
  <si>
    <t>ID: d79238ID: d79238</t>
  </si>
  <si>
    <t>Terca-Feira, 14/05/2024</t>
  </si>
  <si>
    <t>09:20</t>
  </si>
  <si>
    <t>12:39</t>
  </si>
  <si>
    <t>13:37</t>
  </si>
  <si>
    <t>18:02</t>
  </si>
  <si>
    <t>Quarta-Feira, 15/05/2024</t>
  </si>
  <si>
    <t>09:25</t>
  </si>
  <si>
    <t>12:23</t>
  </si>
  <si>
    <t>13:44</t>
  </si>
  <si>
    <t>18:03</t>
  </si>
  <si>
    <t>Quinta-Feira, 16/05/2024</t>
  </si>
  <si>
    <t>09:34</t>
  </si>
  <si>
    <t>12:35</t>
  </si>
  <si>
    <t>13:32</t>
  </si>
  <si>
    <t>18:07</t>
  </si>
  <si>
    <t>20:20</t>
  </si>
  <si>
    <t>23:56</t>
  </si>
  <si>
    <t>Janela de implantação+horas de suporte Upload Vida e BVP</t>
  </si>
  <si>
    <t>Sexta-Feira, 17/05/2024</t>
  </si>
  <si>
    <t>09:30</t>
  </si>
  <si>
    <t>12:31</t>
  </si>
  <si>
    <t>13:48</t>
  </si>
  <si>
    <t>Sábado, 18/05/2024</t>
  </si>
  <si>
    <t>Domingo, 19/05/2024</t>
  </si>
  <si>
    <t>Segunda-Feira, 20/05/2024</t>
  </si>
  <si>
    <t>09:39</t>
  </si>
  <si>
    <t>13:39</t>
  </si>
  <si>
    <t>Terca-Feira, 21/05/2024</t>
  </si>
  <si>
    <t>09:29</t>
  </si>
  <si>
    <t>12:24</t>
  </si>
  <si>
    <t>13:42</t>
  </si>
  <si>
    <t>18:48</t>
  </si>
  <si>
    <t>Quarta-Feira, 22/05/2024</t>
  </si>
  <si>
    <t>13:50</t>
  </si>
  <si>
    <t>18:30</t>
  </si>
  <si>
    <t>22:08</t>
  </si>
  <si>
    <t>22:49</t>
  </si>
  <si>
    <t>Quinta-Feira, 23/05/2024</t>
  </si>
  <si>
    <t>12:32</t>
  </si>
  <si>
    <t>13:31</t>
  </si>
  <si>
    <t>18:46</t>
  </si>
  <si>
    <t xml:space="preserve">Janela de implantação </t>
  </si>
  <si>
    <t>Sexta-Feira, 24/05/2024</t>
  </si>
  <si>
    <t>09:22</t>
  </si>
  <si>
    <t>12:33</t>
  </si>
  <si>
    <t>13:33</t>
  </si>
  <si>
    <t>18:04</t>
  </si>
  <si>
    <t>Sábado, 25/05/2024</t>
  </si>
  <si>
    <t>Domingo, 26/05/2024</t>
  </si>
  <si>
    <t>Segunda-Feira, 27/05/2024</t>
  </si>
  <si>
    <t>09:33</t>
  </si>
  <si>
    <t>12:21</t>
  </si>
  <si>
    <t>18:37</t>
  </si>
  <si>
    <t>Terca-Feira, 28/05/2024</t>
  </si>
  <si>
    <t>Quarta-Feira, 29/05/2024</t>
  </si>
  <si>
    <t>09:27</t>
  </si>
  <si>
    <t>13:30</t>
  </si>
  <si>
    <t>18:58</t>
  </si>
  <si>
    <t>Quinta-Feira, 30/05/2024</t>
  </si>
  <si>
    <t>Sexta-Feira, 31/05/2024</t>
  </si>
  <si>
    <t>13:40</t>
  </si>
  <si>
    <t>Sábado, 01/06/2024</t>
  </si>
  <si>
    <t>Domingo, 02/06/2024</t>
  </si>
  <si>
    <t>Segunda-Feira, 03/06/2024</t>
  </si>
  <si>
    <t>09:21</t>
  </si>
  <si>
    <t>Terca-Feira, 04/06/2024</t>
  </si>
  <si>
    <t>09:36</t>
  </si>
  <si>
    <t>12:34</t>
  </si>
  <si>
    <t>13:46</t>
  </si>
  <si>
    <t>Quarta-Feira, 05/06/2024</t>
  </si>
  <si>
    <t>12:30</t>
  </si>
  <si>
    <t>13:34</t>
  </si>
  <si>
    <t>18:12</t>
  </si>
  <si>
    <t>Quinta-Feira, 06/06/2024</t>
  </si>
  <si>
    <t>12:28</t>
  </si>
  <si>
    <t>23:43</t>
  </si>
  <si>
    <t>Sexta-Feira, 07/06/2024</t>
  </si>
  <si>
    <t>09:37</t>
  </si>
  <si>
    <t>12:22</t>
  </si>
  <si>
    <t>Sábado, 08/06/2024</t>
  </si>
  <si>
    <t>Domingo, 09/06/2024</t>
  </si>
  <si>
    <t>Segunda-Feira, 10/06/2024</t>
  </si>
  <si>
    <t>18:06</t>
  </si>
  <si>
    <t>Terca-Feira, 11/06/2024</t>
  </si>
  <si>
    <t>12:20</t>
  </si>
  <si>
    <t>13:43</t>
  </si>
  <si>
    <t>18:51</t>
  </si>
  <si>
    <t>Quarta-Feira, 12/06/2024</t>
  </si>
  <si>
    <t>12:26</t>
  </si>
  <si>
    <t>18:08</t>
  </si>
  <si>
    <t>Quinta-Feira, 13/06/2024</t>
  </si>
  <si>
    <t>Sexta-Feira, 14/06/2024</t>
  </si>
  <si>
    <t>09:38</t>
  </si>
  <si>
    <t>12:00</t>
  </si>
  <si>
    <t>13:00</t>
  </si>
  <si>
    <t>Falta de marcação do ponto</t>
  </si>
  <si>
    <t>Sábado, 15/06/2024</t>
  </si>
  <si>
    <t>Domingo, 16/06/2024</t>
  </si>
  <si>
    <t>Segunda-Feira, 17/06/2024</t>
  </si>
  <si>
    <t>Terca-Feira, 18/06/2024</t>
  </si>
  <si>
    <t>12:27</t>
  </si>
  <si>
    <t>21:22</t>
  </si>
  <si>
    <t>22:42</t>
  </si>
  <si>
    <t>Emergencial - BRA0364 - CHG0766506</t>
  </si>
  <si>
    <t>Quarta-Feira, 19/06/2024</t>
  </si>
  <si>
    <t>09:26</t>
  </si>
  <si>
    <t>17:58</t>
  </si>
  <si>
    <t>23:00</t>
  </si>
  <si>
    <t>Emergencial - BRA0364 - CHG0766506 - continuação</t>
  </si>
  <si>
    <t>Quinta-Feira, 20/06/2024</t>
  </si>
  <si>
    <t>12:40</t>
  </si>
  <si>
    <t>18:47</t>
  </si>
  <si>
    <t>22:31</t>
  </si>
  <si>
    <t>Janela de implantação</t>
  </si>
  <si>
    <t>Sexta-Feira, 21/06/2024</t>
  </si>
  <si>
    <t>12:25</t>
  </si>
  <si>
    <t>Sábado, 22/06/2024</t>
  </si>
  <si>
    <t>Domingo, 23/06/2024</t>
  </si>
  <si>
    <t>Segunda-Feira, 24/06/2024</t>
  </si>
  <si>
    <t>13:45</t>
  </si>
  <si>
    <t>Terca-Feira, 25/06/2024</t>
  </si>
  <si>
    <t>13:49</t>
  </si>
  <si>
    <t>ID: d79283</t>
  </si>
  <si>
    <t>Quarta-Feira, 26/06/2024</t>
  </si>
  <si>
    <t>19:09</t>
  </si>
  <si>
    <t>Quinta-Feira, 27/06/2024</t>
  </si>
  <si>
    <t>09:04</t>
  </si>
  <si>
    <t>13:10</t>
  </si>
  <si>
    <t>Janela de implantação - 28/06</t>
  </si>
  <si>
    <t>Sexta-Feira, 28/06/2024</t>
  </si>
  <si>
    <t>17:00</t>
  </si>
  <si>
    <t>Descontar  Banco de horas</t>
  </si>
  <si>
    <t>Sábado, 29/06/2024</t>
  </si>
  <si>
    <t>Domingo, 30/06/2024</t>
  </si>
  <si>
    <t>Segunda-Feira, 01/07/2024</t>
  </si>
  <si>
    <t>Terca-Feira, 02/07/2024</t>
  </si>
  <si>
    <t>09:23</t>
  </si>
  <si>
    <t>18:53</t>
  </si>
  <si>
    <t>Quarta-Feira, 03/07/2024</t>
  </si>
  <si>
    <t>Quinta-Feira, 04/07/2024</t>
  </si>
  <si>
    <t>09:40</t>
  </si>
  <si>
    <t>21:20</t>
  </si>
  <si>
    <t>Janela de implantação PROD</t>
  </si>
  <si>
    <t>Sexta-Feira, 05/07/2024</t>
  </si>
  <si>
    <t>12:37</t>
  </si>
  <si>
    <t>13:36</t>
  </si>
  <si>
    <t>17:30</t>
  </si>
  <si>
    <t>Sábado, 06/07/2024</t>
  </si>
  <si>
    <t>Domingo, 07/07/2024</t>
  </si>
  <si>
    <t>Segunda-Feira, 08/07/2024</t>
  </si>
  <si>
    <t>09:32</t>
  </si>
  <si>
    <t>18:09</t>
  </si>
  <si>
    <t>Terca-Feira, 09/07/2024</t>
  </si>
  <si>
    <t>00:00:00</t>
  </si>
  <si>
    <t>Quarta-Feira, 10/07/2024</t>
  </si>
  <si>
    <t>Quinta-Feira, 11/07/2024</t>
  </si>
  <si>
    <t>13:41</t>
  </si>
  <si>
    <t>18:57</t>
  </si>
  <si>
    <t>Sexta-Feira, 12/07/2024</t>
  </si>
  <si>
    <t>13:38</t>
  </si>
  <si>
    <t>Sábado, 13/07/2024</t>
  </si>
  <si>
    <t>Domingo, 14/07/2024</t>
  </si>
  <si>
    <t>Segunda-Feira, 15/07/2024</t>
  </si>
  <si>
    <t>Terca-Feira, 16/07/2024</t>
  </si>
  <si>
    <t>Quarta-Feira, 17/07/2024</t>
  </si>
  <si>
    <t>12:36</t>
  </si>
  <si>
    <t>Quinta-Feira, 18/07/2024</t>
  </si>
  <si>
    <t>23:46</t>
  </si>
  <si>
    <t>Sexta-Feira, 19/07/2024</t>
  </si>
  <si>
    <t>13:35</t>
  </si>
  <si>
    <t>Sábado, 20/07/2024</t>
  </si>
  <si>
    <t>Domingo, 21/07/2024</t>
  </si>
  <si>
    <t>Segunda-Feira, 22/07/2024</t>
  </si>
  <si>
    <t>Terca-Feira, 23/07/2024</t>
  </si>
  <si>
    <t>18:22</t>
  </si>
  <si>
    <t>Quarta-Feira, 24/07/2024</t>
  </si>
  <si>
    <t>19:07</t>
  </si>
  <si>
    <t>Quinta-Feira, 25/07/2024</t>
  </si>
  <si>
    <t>19:00</t>
  </si>
  <si>
    <t>21:52</t>
  </si>
  <si>
    <t>Sexta-Feira, 26/07/2024</t>
  </si>
  <si>
    <t>09:28</t>
  </si>
  <si>
    <t>18:40</t>
  </si>
  <si>
    <t>22:00</t>
  </si>
  <si>
    <t>23:30</t>
  </si>
  <si>
    <t>Sábado, 27/07/2024</t>
  </si>
  <si>
    <t>Domingo, 28/07/2024</t>
  </si>
  <si>
    <t>Segunda-Feira, 29/07/2024</t>
  </si>
  <si>
    <t>12:42</t>
  </si>
  <si>
    <t xml:space="preserve">Exame Periódico </t>
  </si>
  <si>
    <t>05:16:00</t>
  </si>
  <si>
    <t>Terca-Feira, 30/07/2024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</si>
  <si>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</si>
  <si>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</si>
  <si>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</si>
  <si>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</si>
  <si>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</si>
  <si>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</si>
  <si>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18:13</t>
  </si>
  <si>
    <t>22:05</t>
  </si>
  <si>
    <t>23:17</t>
  </si>
  <si>
    <t>Terca-Feira, 06/08/2024</t>
  </si>
  <si>
    <t>Quarta-Feira, 07/08/2024</t>
  </si>
  <si>
    <t>17:57</t>
  </si>
  <si>
    <t>Quinta-Feira, 08/08/2024</t>
  </si>
  <si>
    <t>Sexta-Feira, 09/08/2024</t>
  </si>
  <si>
    <t>09:31</t>
  </si>
  <si>
    <t>Sábado, 10/08/2024</t>
  </si>
  <si>
    <t>Domingo, 11/08/2024</t>
  </si>
  <si>
    <t>Segunda-Feira, 12/08/2024</t>
  </si>
  <si>
    <t>18:21</t>
  </si>
  <si>
    <t>Terca-Feira, 13/08/2024</t>
  </si>
  <si>
    <t>Quarta-Feira, 14/08/2024</t>
  </si>
  <si>
    <t>14:38</t>
  </si>
  <si>
    <t>Quinta-Feira, 15/08/2024</t>
  </si>
  <si>
    <t>Sexta-Feira, 16/08/2024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</si>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</sst>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35"/>
  <sheetViews>
    <sheetView tabSelected="1" workbookViewId="0" showGridLines="true" showRowColHeaders="1">
      <selection activeCell="C134" sqref="C1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35</v>
      </c>
      <c r="D20" s="10" t="s">
        <v>48</v>
      </c>
      <c r="E20" s="10" t="s">
        <v>49</v>
      </c>
      <c r="F20" s="10" t="s">
        <v>50</v>
      </c>
      <c r="G20" s="10" t="s">
        <v>51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56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42</v>
      </c>
      <c r="E23" s="10" t="s">
        <v>65</v>
      </c>
      <c r="F23" s="10" t="s">
        <v>50</v>
      </c>
      <c r="G23" s="10" t="s">
        <v>66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21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75</v>
      </c>
      <c r="B27" s="10" t="s">
        <v>59</v>
      </c>
      <c r="C27" s="10" t="s">
        <v>76</v>
      </c>
      <c r="D27" s="10" t="s">
        <v>77</v>
      </c>
      <c r="E27" s="10" t="s">
        <v>78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 t="s">
        <v>97</v>
      </c>
      <c r="G30" s="10" t="s">
        <v>98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0" t="s">
        <v>100</v>
      </c>
      <c r="B31" s="10" t="s">
        <v>101</v>
      </c>
      <c r="C31" s="10" t="s">
        <v>102</v>
      </c>
      <c r="D31" s="10" t="s">
        <v>103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104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106</v>
      </c>
      <c r="B34" s="10" t="s">
        <v>107</v>
      </c>
      <c r="C34" s="10" t="s">
        <v>102</v>
      </c>
      <c r="D34" s="10" t="s">
        <v>108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109</v>
      </c>
      <c r="B35" s="10" t="s">
        <v>110</v>
      </c>
      <c r="C35" s="10" t="s">
        <v>111</v>
      </c>
      <c r="D35" s="10" t="s">
        <v>112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114</v>
      </c>
      <c r="B36" s="10" t="s">
        <v>83</v>
      </c>
      <c r="C36" s="10" t="s">
        <v>78</v>
      </c>
      <c r="D36" s="10" t="s">
        <v>115</v>
      </c>
      <c r="E36" s="10" t="s">
        <v>116</v>
      </c>
      <c r="F36" s="10" t="s">
        <v>117</v>
      </c>
      <c r="G36" s="10" t="s">
        <v>118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119</v>
      </c>
      <c r="B37" s="10" t="s">
        <v>93</v>
      </c>
      <c r="C37" s="10" t="s">
        <v>120</v>
      </c>
      <c r="D37" s="10" t="s">
        <v>121</v>
      </c>
      <c r="E37" s="10" t="s">
        <v>122</v>
      </c>
      <c r="F37" s="10" t="s">
        <v>97</v>
      </c>
      <c r="G37" s="10" t="s">
        <v>66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123</v>
      </c>
      <c r="L37" s="10"/>
      <c r="M37" s="11"/>
    </row>
    <row r="38" spans="1:21">
      <c r="A38" s="10" t="s">
        <v>124</v>
      </c>
      <c r="B38" s="10" t="s">
        <v>125</v>
      </c>
      <c r="C38" s="10" t="s">
        <v>126</v>
      </c>
      <c r="D38" s="10" t="s">
        <v>127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131</v>
      </c>
      <c r="B41" s="10" t="s">
        <v>132</v>
      </c>
      <c r="C41" s="10" t="s">
        <v>133</v>
      </c>
      <c r="D41" s="10" t="s">
        <v>79</v>
      </c>
      <c r="E41" s="10" t="s">
        <v>134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135</v>
      </c>
      <c r="B42" s="10" t="s">
        <v>83</v>
      </c>
      <c r="C42" s="10" t="s">
        <v>133</v>
      </c>
      <c r="D42" s="10" t="s">
        <v>103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136</v>
      </c>
      <c r="B43" s="10" t="s">
        <v>137</v>
      </c>
      <c r="C43" s="10" t="s">
        <v>78</v>
      </c>
      <c r="D43" s="10" t="s">
        <v>138</v>
      </c>
      <c r="E43" s="10" t="s">
        <v>139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2" t="s">
        <v>140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141</v>
      </c>
      <c r="B45" s="10" t="s">
        <v>88</v>
      </c>
      <c r="C45" s="10" t="s">
        <v>102</v>
      </c>
      <c r="D45" s="10" t="s">
        <v>142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143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144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145</v>
      </c>
      <c r="B48" s="10" t="s">
        <v>146</v>
      </c>
      <c r="C48" s="10" t="s">
        <v>111</v>
      </c>
      <c r="D48" s="10" t="s">
        <v>103</v>
      </c>
      <c r="E48" s="10" t="s">
        <v>96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147</v>
      </c>
      <c r="B49" s="10" t="s">
        <v>148</v>
      </c>
      <c r="C49" s="10" t="s">
        <v>149</v>
      </c>
      <c r="D49" s="10" t="s">
        <v>150</v>
      </c>
      <c r="E49" s="10" t="s">
        <v>91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151</v>
      </c>
      <c r="B50" s="10" t="s">
        <v>132</v>
      </c>
      <c r="C50" s="10" t="s">
        <v>152</v>
      </c>
      <c r="D50" s="10" t="s">
        <v>153</v>
      </c>
      <c r="E50" s="10" t="s">
        <v>154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38</v>
      </c>
      <c r="L50" s="10"/>
      <c r="M50" s="11"/>
    </row>
    <row r="51" spans="1:21">
      <c r="A51" s="10" t="s">
        <v>155</v>
      </c>
      <c r="B51" s="10" t="s">
        <v>110</v>
      </c>
      <c r="C51" s="10" t="s">
        <v>156</v>
      </c>
      <c r="D51" s="10" t="s">
        <v>90</v>
      </c>
      <c r="E51" s="10" t="s">
        <v>43</v>
      </c>
      <c r="F51" s="10" t="s">
        <v>50</v>
      </c>
      <c r="G51" s="10" t="s">
        <v>157</v>
      </c>
      <c r="H51" s="10" t="str">
        <f>(C51-B51)+(E51-D51)+(G51-F51)</f>
        <v>0</v>
      </c>
      <c r="I51" s="10" t="str">
        <f>(J2+J1)</f>
        <v>0</v>
      </c>
      <c r="J51" s="10" t="str">
        <f>(H51-I51)</f>
        <v>0</v>
      </c>
      <c r="K51" s="10" t="s">
        <v>123</v>
      </c>
      <c r="L51" s="10"/>
      <c r="M51" s="11"/>
    </row>
    <row r="52" spans="1:21">
      <c r="A52" s="10" t="s">
        <v>158</v>
      </c>
      <c r="B52" s="10" t="s">
        <v>159</v>
      </c>
      <c r="C52" s="10" t="s">
        <v>160</v>
      </c>
      <c r="D52" s="10" t="s">
        <v>112</v>
      </c>
      <c r="E52" s="10" t="s">
        <v>43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38</v>
      </c>
      <c r="L52" s="10"/>
      <c r="M52" s="11"/>
    </row>
    <row r="53" spans="1:21">
      <c r="A53" s="12" t="s">
        <v>161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162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163</v>
      </c>
      <c r="B55" s="10" t="s">
        <v>159</v>
      </c>
      <c r="C55" s="10" t="s">
        <v>94</v>
      </c>
      <c r="D55" s="10" t="s">
        <v>90</v>
      </c>
      <c r="E55" s="10" t="s">
        <v>164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21">
      <c r="A56" s="10" t="s">
        <v>165</v>
      </c>
      <c r="B56" s="10" t="s">
        <v>88</v>
      </c>
      <c r="C56" s="10" t="s">
        <v>166</v>
      </c>
      <c r="D56" s="10" t="s">
        <v>167</v>
      </c>
      <c r="E56" s="10" t="s">
        <v>168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38</v>
      </c>
      <c r="L56" s="10"/>
      <c r="M56" s="11"/>
    </row>
    <row r="57" spans="1:21">
      <c r="A57" s="10" t="s">
        <v>169</v>
      </c>
      <c r="B57" s="10" t="s">
        <v>76</v>
      </c>
      <c r="C57" s="10" t="s">
        <v>170</v>
      </c>
      <c r="D57" s="10" t="s">
        <v>108</v>
      </c>
      <c r="E57" s="10" t="s">
        <v>171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38</v>
      </c>
      <c r="L57" s="10"/>
      <c r="M57" s="11"/>
    </row>
    <row r="58" spans="1:21">
      <c r="A58" s="10" t="s">
        <v>172</v>
      </c>
      <c r="B58" s="10" t="s">
        <v>88</v>
      </c>
      <c r="C58" s="10" t="s">
        <v>102</v>
      </c>
      <c r="D58" s="10" t="s">
        <v>153</v>
      </c>
      <c r="E58" s="10" t="s">
        <v>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123</v>
      </c>
      <c r="L58" s="10"/>
      <c r="M58" s="11"/>
    </row>
    <row r="59" spans="1:21">
      <c r="A59" s="10" t="s">
        <v>173</v>
      </c>
      <c r="B59" s="10" t="s">
        <v>174</v>
      </c>
      <c r="C59" s="10" t="s">
        <v>175</v>
      </c>
      <c r="D59" s="10" t="s">
        <v>176</v>
      </c>
      <c r="E59" s="10" t="s">
        <v>164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177</v>
      </c>
      <c r="L59" s="10"/>
      <c r="M59" s="11"/>
    </row>
    <row r="60" spans="1:21">
      <c r="A60" s="12" t="s">
        <v>178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179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180</v>
      </c>
      <c r="B62" s="10" t="s">
        <v>47</v>
      </c>
      <c r="C62" s="10" t="s">
        <v>64</v>
      </c>
      <c r="D62" s="10" t="s">
        <v>176</v>
      </c>
      <c r="E62" s="10" t="s">
        <v>128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177</v>
      </c>
      <c r="L62" s="10"/>
      <c r="M62" s="11"/>
    </row>
    <row r="63" spans="1:21">
      <c r="A63" s="10" t="s">
        <v>181</v>
      </c>
      <c r="B63" s="10" t="s">
        <v>174</v>
      </c>
      <c r="C63" s="10" t="s">
        <v>182</v>
      </c>
      <c r="D63" s="10" t="s">
        <v>90</v>
      </c>
      <c r="E63" s="10" t="s">
        <v>183</v>
      </c>
      <c r="F63" s="10" t="s">
        <v>50</v>
      </c>
      <c r="G63" s="10" t="s">
        <v>184</v>
      </c>
      <c r="H63" s="10" t="str">
        <f>(C63-B63)+(E63-D63)+(G63-F63)</f>
        <v>0</v>
      </c>
      <c r="I63" s="10" t="str">
        <f>(J2+J1)</f>
        <v>0</v>
      </c>
      <c r="J63" s="10" t="str">
        <f>(H63-I63)</f>
        <v>0</v>
      </c>
      <c r="K63" s="10" t="s">
        <v>185</v>
      </c>
      <c r="L63" s="10"/>
      <c r="M63" s="11"/>
    </row>
    <row r="64" spans="1:21">
      <c r="A64" s="10" t="s">
        <v>186</v>
      </c>
      <c r="B64" s="10" t="s">
        <v>187</v>
      </c>
      <c r="C64" s="10" t="s">
        <v>156</v>
      </c>
      <c r="D64" s="10" t="s">
        <v>142</v>
      </c>
      <c r="E64" s="10" t="s">
        <v>188</v>
      </c>
      <c r="F64" s="10" t="s">
        <v>50</v>
      </c>
      <c r="G64" s="10" t="s">
        <v>189</v>
      </c>
      <c r="H64" s="10" t="str">
        <f>(C64-B64)+(E64-D64)+(G64-F64)</f>
        <v>0</v>
      </c>
      <c r="I64" s="10" t="str">
        <f>(J2+J1)</f>
        <v>0</v>
      </c>
      <c r="J64" s="10" t="str">
        <f>(H64-I64)</f>
        <v>0</v>
      </c>
      <c r="K64" s="10" t="s">
        <v>190</v>
      </c>
      <c r="L64" s="10"/>
      <c r="M64" s="11"/>
    </row>
    <row r="65" spans="1:21">
      <c r="A65" s="10" t="s">
        <v>191</v>
      </c>
      <c r="B65" s="10" t="s">
        <v>187</v>
      </c>
      <c r="C65" s="10" t="s">
        <v>192</v>
      </c>
      <c r="D65" s="10" t="s">
        <v>167</v>
      </c>
      <c r="E65" s="10" t="s">
        <v>193</v>
      </c>
      <c r="F65" s="10" t="s">
        <v>50</v>
      </c>
      <c r="G65" s="10" t="s">
        <v>194</v>
      </c>
      <c r="H65" s="10" t="str">
        <f>(C65-B65)+(E65-D65)+(G65-F65)</f>
        <v>0</v>
      </c>
      <c r="I65" s="10" t="str">
        <f>(J2+J1)</f>
        <v>0</v>
      </c>
      <c r="J65" s="10" t="str">
        <f>(H65-I65)</f>
        <v>0</v>
      </c>
      <c r="K65" s="10" t="s">
        <v>195</v>
      </c>
      <c r="L65" s="10"/>
      <c r="M65" s="11"/>
    </row>
    <row r="66" spans="1:21">
      <c r="A66" s="10" t="s">
        <v>196</v>
      </c>
      <c r="B66" s="10" t="s">
        <v>132</v>
      </c>
      <c r="C66" s="10" t="s">
        <v>197</v>
      </c>
      <c r="D66" s="10" t="s">
        <v>121</v>
      </c>
      <c r="E66" s="10" t="s">
        <v>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38</v>
      </c>
      <c r="L66" s="10"/>
      <c r="M66" s="11"/>
    </row>
    <row r="67" spans="1:21">
      <c r="A67" s="12" t="s">
        <v>198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199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200</v>
      </c>
      <c r="B69" s="10" t="s">
        <v>101</v>
      </c>
      <c r="C69" s="10" t="s">
        <v>192</v>
      </c>
      <c r="D69" s="10" t="s">
        <v>201</v>
      </c>
      <c r="E69" s="10" t="s">
        <v>65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38</v>
      </c>
      <c r="L69" s="10"/>
      <c r="M69" s="11"/>
    </row>
    <row r="70" spans="1:21">
      <c r="A70" s="10" t="s">
        <v>202</v>
      </c>
      <c r="B70" s="10" t="s">
        <v>174</v>
      </c>
      <c r="C70" s="10" t="s">
        <v>156</v>
      </c>
      <c r="D70" s="10" t="s">
        <v>203</v>
      </c>
      <c r="E70" s="10" t="s">
        <v>49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204</v>
      </c>
      <c r="L70" s="10"/>
      <c r="M70" s="11"/>
    </row>
    <row r="71" spans="1:21">
      <c r="A71" s="10" t="s">
        <v>205</v>
      </c>
      <c r="B71" s="10" t="s">
        <v>125</v>
      </c>
      <c r="C71" s="10" t="s">
        <v>192</v>
      </c>
      <c r="D71" s="10" t="s">
        <v>103</v>
      </c>
      <c r="E71" s="10" t="s">
        <v>206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38</v>
      </c>
      <c r="L71" s="10"/>
      <c r="M71" s="11"/>
    </row>
    <row r="72" spans="1:21">
      <c r="A72" s="10" t="s">
        <v>207</v>
      </c>
      <c r="B72" s="10" t="s">
        <v>208</v>
      </c>
      <c r="C72" s="10" t="s">
        <v>55</v>
      </c>
      <c r="D72" s="10" t="s">
        <v>209</v>
      </c>
      <c r="E72" s="10" t="s">
        <v>168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210</v>
      </c>
      <c r="L72" s="10"/>
      <c r="M72" s="11"/>
    </row>
    <row r="73" spans="1:21">
      <c r="A73" s="10" t="s">
        <v>211</v>
      </c>
      <c r="B73" s="10" t="s">
        <v>137</v>
      </c>
      <c r="C73" s="10" t="s">
        <v>94</v>
      </c>
      <c r="D73" s="10" t="s">
        <v>79</v>
      </c>
      <c r="E73" s="10" t="s">
        <v>212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213</v>
      </c>
      <c r="L73" s="10"/>
      <c r="M73" s="11"/>
    </row>
    <row r="74" spans="1:21">
      <c r="A74" s="12" t="s">
        <v>214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215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216</v>
      </c>
      <c r="B76" s="10" t="s">
        <v>125</v>
      </c>
      <c r="C76" s="10" t="s">
        <v>152</v>
      </c>
      <c r="D76" s="10" t="s">
        <v>201</v>
      </c>
      <c r="E76" s="10" t="s">
        <v>134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38</v>
      </c>
      <c r="L76" s="10"/>
      <c r="M76" s="11"/>
    </row>
    <row r="77" spans="1:21">
      <c r="A77" s="10" t="s">
        <v>217</v>
      </c>
      <c r="B77" s="10" t="s">
        <v>218</v>
      </c>
      <c r="C77" s="10" t="s">
        <v>152</v>
      </c>
      <c r="D77" s="10" t="s">
        <v>85</v>
      </c>
      <c r="E77" s="10" t="s">
        <v>219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38</v>
      </c>
      <c r="L77" s="10"/>
      <c r="M77" s="11"/>
    </row>
    <row r="78" spans="1:21">
      <c r="A78" s="10" t="s">
        <v>220</v>
      </c>
      <c r="B78" s="10" t="s">
        <v>125</v>
      </c>
      <c r="C78" s="10" t="s">
        <v>149</v>
      </c>
      <c r="D78" s="10" t="s">
        <v>108</v>
      </c>
      <c r="E78" s="10" t="s">
        <v>49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177</v>
      </c>
      <c r="L78" s="10"/>
      <c r="M78" s="11"/>
    </row>
    <row r="79" spans="1:21">
      <c r="A79" s="10" t="s">
        <v>221</v>
      </c>
      <c r="B79" s="10" t="s">
        <v>222</v>
      </c>
      <c r="C79" s="10" t="s">
        <v>152</v>
      </c>
      <c r="D79" s="10" t="s">
        <v>203</v>
      </c>
      <c r="E79" s="10" t="s">
        <v>43</v>
      </c>
      <c r="F79" s="10" t="s">
        <v>223</v>
      </c>
      <c r="G79" s="10" t="s">
        <v>66</v>
      </c>
      <c r="H79" s="10" t="str">
        <f>(C79-B79)+(E79-D79)+(G79-F79)</f>
        <v>0</v>
      </c>
      <c r="I79" s="10" t="str">
        <f>(J2+J1)</f>
        <v>0</v>
      </c>
      <c r="J79" s="10" t="str">
        <f>(H79-I79)</f>
        <v>0</v>
      </c>
      <c r="K79" s="10" t="s">
        <v>224</v>
      </c>
      <c r="L79" s="10"/>
      <c r="M79" s="11"/>
    </row>
    <row r="80" spans="1:21">
      <c r="A80" s="10" t="s">
        <v>225</v>
      </c>
      <c r="B80" s="10" t="s">
        <v>218</v>
      </c>
      <c r="C80" s="10" t="s">
        <v>226</v>
      </c>
      <c r="D80" s="10" t="s">
        <v>227</v>
      </c>
      <c r="E80" s="10" t="s">
        <v>228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229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230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231</v>
      </c>
      <c r="B83" s="10" t="s">
        <v>232</v>
      </c>
      <c r="C83" s="10" t="s">
        <v>197</v>
      </c>
      <c r="D83" s="10" t="s">
        <v>79</v>
      </c>
      <c r="E83" s="10" t="s">
        <v>233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38</v>
      </c>
      <c r="L83" s="10"/>
      <c r="M83" s="11"/>
    </row>
    <row r="84" spans="1:21">
      <c r="A84" s="10" t="s">
        <v>234</v>
      </c>
      <c r="B84" s="10" t="s">
        <v>32</v>
      </c>
      <c r="C84" s="10" t="s">
        <v>32</v>
      </c>
      <c r="D84" s="10" t="s">
        <v>32</v>
      </c>
      <c r="E84" s="10" t="s">
        <v>32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31</v>
      </c>
      <c r="L84" s="10"/>
      <c r="M84" s="11"/>
      <c r="U84" s="13" t="s">
        <v>235</v>
      </c>
    </row>
    <row r="85" spans="1:21">
      <c r="A85" s="10" t="s">
        <v>236</v>
      </c>
      <c r="B85" s="10" t="s">
        <v>222</v>
      </c>
      <c r="C85" s="10" t="s">
        <v>94</v>
      </c>
      <c r="D85" s="10" t="s">
        <v>115</v>
      </c>
      <c r="E85" s="10" t="s">
        <v>65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177</v>
      </c>
      <c r="L85" s="10"/>
      <c r="M85" s="11"/>
    </row>
    <row r="86" spans="1:21">
      <c r="A86" s="10" t="s">
        <v>237</v>
      </c>
      <c r="B86" s="10" t="s">
        <v>137</v>
      </c>
      <c r="C86" s="10" t="s">
        <v>156</v>
      </c>
      <c r="D86" s="10" t="s">
        <v>238</v>
      </c>
      <c r="E86" s="10" t="s">
        <v>239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38</v>
      </c>
      <c r="L86" s="10"/>
      <c r="M86" s="11"/>
    </row>
    <row r="87" spans="1:21">
      <c r="A87" s="10" t="s">
        <v>240</v>
      </c>
      <c r="B87" s="10" t="s">
        <v>222</v>
      </c>
      <c r="C87" s="10" t="s">
        <v>120</v>
      </c>
      <c r="D87" s="10" t="s">
        <v>241</v>
      </c>
      <c r="E87" s="10" t="s">
        <v>188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38</v>
      </c>
      <c r="L87" s="10"/>
      <c r="M87" s="11"/>
    </row>
    <row r="88" spans="1:21">
      <c r="A88" s="12" t="s">
        <v>242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243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244</v>
      </c>
      <c r="B90" s="10" t="s">
        <v>93</v>
      </c>
      <c r="C90" s="10" t="s">
        <v>170</v>
      </c>
      <c r="D90" s="10" t="s">
        <v>90</v>
      </c>
      <c r="E90" s="10" t="s">
        <v>49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177</v>
      </c>
      <c r="L90" s="10"/>
      <c r="M90" s="11"/>
    </row>
    <row r="91" spans="1:21">
      <c r="A91" s="10" t="s">
        <v>245</v>
      </c>
      <c r="B91" s="10" t="s">
        <v>146</v>
      </c>
      <c r="C91" s="10" t="s">
        <v>160</v>
      </c>
      <c r="D91" s="10" t="s">
        <v>150</v>
      </c>
      <c r="E91" s="10" t="s">
        <v>188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38</v>
      </c>
      <c r="L91" s="10"/>
      <c r="M91" s="11"/>
    </row>
    <row r="92" spans="1:21">
      <c r="A92" s="10" t="s">
        <v>246</v>
      </c>
      <c r="B92" s="10" t="s">
        <v>174</v>
      </c>
      <c r="C92" s="10" t="s">
        <v>247</v>
      </c>
      <c r="D92" s="10" t="s">
        <v>238</v>
      </c>
      <c r="E92" s="10" t="s">
        <v>65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177</v>
      </c>
      <c r="L92" s="10"/>
      <c r="M92" s="11"/>
    </row>
    <row r="93" spans="1:21">
      <c r="A93" s="10" t="s">
        <v>248</v>
      </c>
      <c r="B93" s="10" t="s">
        <v>107</v>
      </c>
      <c r="C93" s="10" t="s">
        <v>120</v>
      </c>
      <c r="D93" s="10" t="s">
        <v>79</v>
      </c>
      <c r="E93" s="10" t="s">
        <v>49</v>
      </c>
      <c r="F93" s="10" t="s">
        <v>50</v>
      </c>
      <c r="G93" s="10" t="s">
        <v>249</v>
      </c>
      <c r="H93" s="10" t="str">
        <f>(C93-B93)+(E93-D93)+(G93-F93)</f>
        <v>0</v>
      </c>
      <c r="I93" s="10" t="str">
        <f>(J2+J1)</f>
        <v>0</v>
      </c>
      <c r="J93" s="10" t="str">
        <f>(H93-I93)</f>
        <v>0</v>
      </c>
      <c r="K93" s="10" t="s">
        <v>195</v>
      </c>
      <c r="L93" s="10"/>
      <c r="M93" s="11"/>
    </row>
    <row r="94" spans="1:21">
      <c r="A94" s="10" t="s">
        <v>250</v>
      </c>
      <c r="B94" s="10" t="s">
        <v>174</v>
      </c>
      <c r="C94" s="10" t="s">
        <v>111</v>
      </c>
      <c r="D94" s="10" t="s">
        <v>251</v>
      </c>
      <c r="E94" s="10" t="s">
        <v>96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38</v>
      </c>
      <c r="L94" s="10"/>
      <c r="M94" s="11"/>
    </row>
    <row r="95" spans="1:21">
      <c r="A95" s="12" t="s">
        <v>252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253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254</v>
      </c>
      <c r="B97" s="10" t="s">
        <v>107</v>
      </c>
      <c r="C97" s="10" t="s">
        <v>156</v>
      </c>
      <c r="D97" s="10" t="s">
        <v>121</v>
      </c>
      <c r="E97" s="10" t="s">
        <v>49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177</v>
      </c>
      <c r="L97" s="10"/>
      <c r="M97" s="11"/>
    </row>
    <row r="98" spans="1:21">
      <c r="A98" s="10" t="s">
        <v>255</v>
      </c>
      <c r="B98" s="10" t="s">
        <v>159</v>
      </c>
      <c r="C98" s="10" t="s">
        <v>84</v>
      </c>
      <c r="D98" s="10" t="s">
        <v>241</v>
      </c>
      <c r="E98" s="10" t="s">
        <v>256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 t="s">
        <v>38</v>
      </c>
      <c r="L98" s="10"/>
      <c r="M98" s="11"/>
    </row>
    <row r="99" spans="1:21">
      <c r="A99" s="10" t="s">
        <v>257</v>
      </c>
      <c r="B99" s="10" t="s">
        <v>125</v>
      </c>
      <c r="C99" s="10" t="s">
        <v>170</v>
      </c>
      <c r="D99" s="10" t="s">
        <v>238</v>
      </c>
      <c r="E99" s="10" t="s">
        <v>258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38</v>
      </c>
      <c r="L99" s="10"/>
      <c r="M99" s="11"/>
    </row>
    <row r="100" spans="1:21">
      <c r="A100" s="10" t="s">
        <v>259</v>
      </c>
      <c r="B100" s="10" t="s">
        <v>93</v>
      </c>
      <c r="C100" s="10" t="s">
        <v>247</v>
      </c>
      <c r="D100" s="10" t="s">
        <v>112</v>
      </c>
      <c r="E100" s="10" t="s">
        <v>260</v>
      </c>
      <c r="F100" s="10" t="s">
        <v>261</v>
      </c>
      <c r="G100" s="10" t="s">
        <v>66</v>
      </c>
      <c r="H100" s="10" t="str">
        <f>(C100-B100)+(E100-D100)+(G100-F100)</f>
        <v>0</v>
      </c>
      <c r="I100" s="10" t="str">
        <f>(J2+J1)</f>
        <v>0</v>
      </c>
      <c r="J100" s="10" t="str">
        <f>(H100-I100)</f>
        <v>0</v>
      </c>
      <c r="K100" s="10" t="s">
        <v>123</v>
      </c>
      <c r="L100" s="10"/>
      <c r="M100" s="11"/>
    </row>
    <row r="101" spans="1:21">
      <c r="A101" s="10" t="s">
        <v>262</v>
      </c>
      <c r="B101" s="10" t="s">
        <v>263</v>
      </c>
      <c r="C101" s="10" t="s">
        <v>89</v>
      </c>
      <c r="D101" s="10" t="s">
        <v>251</v>
      </c>
      <c r="E101" s="10" t="s">
        <v>264</v>
      </c>
      <c r="F101" s="10" t="s">
        <v>265</v>
      </c>
      <c r="G101" s="10" t="s">
        <v>266</v>
      </c>
      <c r="H101" s="10" t="str">
        <f>(C101-B101)+(E101-D101)+(G101-F101)</f>
        <v>0</v>
      </c>
      <c r="I101" s="10" t="str">
        <f>(J2+J1)</f>
        <v>0</v>
      </c>
      <c r="J101" s="10" t="str">
        <f>(H101-I101)</f>
        <v>0</v>
      </c>
      <c r="K101" s="10" t="s">
        <v>52</v>
      </c>
      <c r="L101" s="10"/>
      <c r="M101" s="11"/>
    </row>
    <row r="102" spans="1:21">
      <c r="A102" s="12" t="s">
        <v>267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268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269</v>
      </c>
      <c r="B104" s="10" t="s">
        <v>152</v>
      </c>
      <c r="C104" s="10" t="s">
        <v>270</v>
      </c>
      <c r="D104" s="10" t="s">
        <v>112</v>
      </c>
      <c r="E104" s="10" t="s">
        <v>122</v>
      </c>
      <c r="F104" s="10"/>
      <c r="G104" s="10"/>
      <c r="H104" s="10" t="str">
        <f>(C104-B104)+(E104-D104)</f>
        <v>0</v>
      </c>
      <c r="I104" s="10" t="str">
        <f>(U104+J1)</f>
        <v>0</v>
      </c>
      <c r="J104" s="10" t="str">
        <f>(H104-I104)</f>
        <v>0</v>
      </c>
      <c r="K104" s="10" t="s">
        <v>271</v>
      </c>
      <c r="L104" s="10"/>
      <c r="M104" s="11"/>
      <c r="U104" s="13" t="s">
        <v>272</v>
      </c>
    </row>
    <row r="105" spans="1:21">
      <c r="A105" s="10" t="s">
        <v>273</v>
      </c>
      <c r="B105" s="10" t="s">
        <v>137</v>
      </c>
      <c r="C105" s="10" t="s">
        <v>152</v>
      </c>
      <c r="D105" s="10" t="s">
        <v>241</v>
      </c>
      <c r="E105" s="10" t="s">
        <v>49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 t="s">
        <v>38</v>
      </c>
      <c r="L105" s="10"/>
      <c r="M105" s="11"/>
    </row>
    <row r="106" spans="1:21">
      <c r="A106" s="10" t="s">
        <v>274</v>
      </c>
      <c r="B106" s="10" t="s">
        <v>187</v>
      </c>
      <c r="C106" s="10" t="s">
        <v>149</v>
      </c>
      <c r="D106" s="10" t="s">
        <v>142</v>
      </c>
      <c r="E106" s="10" t="s">
        <v>256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38</v>
      </c>
      <c r="L106" s="10"/>
      <c r="M106" s="11"/>
    </row>
    <row r="107" spans="1:21">
      <c r="A107" s="10" t="s">
        <v>275</v>
      </c>
      <c r="B107" s="10" t="s">
        <v>110</v>
      </c>
      <c r="C107" s="10" t="s">
        <v>94</v>
      </c>
      <c r="D107" s="10" t="s">
        <v>112</v>
      </c>
      <c r="E107" s="10" t="s">
        <v>168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38</v>
      </c>
      <c r="L107" s="10"/>
      <c r="M107" s="11"/>
    </row>
    <row r="108" spans="1:21">
      <c r="A108" s="10" t="s">
        <v>276</v>
      </c>
      <c r="B108" s="10" t="s">
        <v>107</v>
      </c>
      <c r="C108" s="10" t="s">
        <v>133</v>
      </c>
      <c r="D108" s="10" t="s">
        <v>121</v>
      </c>
      <c r="E108" s="10" t="s">
        <v>128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38</v>
      </c>
      <c r="L108" s="10"/>
      <c r="M108" s="11"/>
    </row>
    <row r="109" spans="1:21">
      <c r="A109" s="12" t="s">
        <v>277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278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279</v>
      </c>
      <c r="B111" s="10" t="s">
        <v>187</v>
      </c>
      <c r="C111" s="10" t="s">
        <v>120</v>
      </c>
      <c r="D111" s="10" t="s">
        <v>79</v>
      </c>
      <c r="E111" s="10" t="s">
        <v>280</v>
      </c>
      <c r="F111" s="10" t="s">
        <v>281</v>
      </c>
      <c r="G111" s="10" t="s">
        <v>282</v>
      </c>
      <c r="H111" s="10" t="str">
        <f>(C111-B111)+(E111-D111)+(G111-F111)</f>
        <v>0</v>
      </c>
      <c r="I111" s="10" t="str">
        <f>(J2+J1)</f>
        <v>0</v>
      </c>
      <c r="J111" s="10" t="str">
        <f>(H111-I111)</f>
        <v>0</v>
      </c>
      <c r="K111" s="10" t="s">
        <v>52</v>
      </c>
      <c r="L111" s="10"/>
      <c r="M111" s="11"/>
    </row>
    <row r="112" spans="1:21">
      <c r="A112" s="10" t="s">
        <v>283</v>
      </c>
      <c r="B112" s="10" t="s">
        <v>146</v>
      </c>
      <c r="C112" s="10" t="s">
        <v>247</v>
      </c>
      <c r="D112" s="10" t="s">
        <v>127</v>
      </c>
      <c r="E112" s="10" t="s">
        <v>91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38</v>
      </c>
      <c r="L112" s="10"/>
      <c r="M112" s="11"/>
    </row>
    <row r="113" spans="1:21">
      <c r="A113" s="10" t="s">
        <v>284</v>
      </c>
      <c r="B113" s="10" t="s">
        <v>218</v>
      </c>
      <c r="C113" s="10" t="s">
        <v>120</v>
      </c>
      <c r="D113" s="10" t="s">
        <v>95</v>
      </c>
      <c r="E113" s="10" t="s">
        <v>285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38</v>
      </c>
      <c r="L113" s="10"/>
      <c r="M113" s="11"/>
    </row>
    <row r="114" spans="1:21">
      <c r="A114" s="10" t="s">
        <v>286</v>
      </c>
      <c r="B114" s="10" t="s">
        <v>174</v>
      </c>
      <c r="C114" s="10" t="s">
        <v>247</v>
      </c>
      <c r="D114" s="10" t="s">
        <v>95</v>
      </c>
      <c r="E114" s="10" t="s">
        <v>154</v>
      </c>
      <c r="F114" s="10" t="s">
        <v>50</v>
      </c>
      <c r="G114" s="10" t="s">
        <v>266</v>
      </c>
      <c r="H114" s="10" t="str">
        <f>(C114-B114)+(E114-D114)+(G114-F114)</f>
        <v>0</v>
      </c>
      <c r="I114" s="10" t="str">
        <f>(J2+J1)</f>
        <v>0</v>
      </c>
      <c r="J114" s="10" t="str">
        <f>(H114-I114)</f>
        <v>0</v>
      </c>
      <c r="K114" s="10" t="s">
        <v>123</v>
      </c>
      <c r="L114" s="10"/>
      <c r="M114" s="11"/>
    </row>
    <row r="115" spans="1:21">
      <c r="A115" s="10" t="s">
        <v>287</v>
      </c>
      <c r="B115" s="10" t="s">
        <v>288</v>
      </c>
      <c r="C115" s="10" t="s">
        <v>226</v>
      </c>
      <c r="D115" s="10" t="s">
        <v>201</v>
      </c>
      <c r="E115" s="10" t="s">
        <v>49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38</v>
      </c>
      <c r="L115" s="10"/>
      <c r="M115" s="11"/>
    </row>
    <row r="116" spans="1:21">
      <c r="A116" s="12" t="s">
        <v>289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290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291</v>
      </c>
      <c r="B118" s="10" t="s">
        <v>93</v>
      </c>
      <c r="C118" s="10" t="s">
        <v>160</v>
      </c>
      <c r="D118" s="10" t="s">
        <v>201</v>
      </c>
      <c r="E118" s="10" t="s">
        <v>292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 t="s">
        <v>38</v>
      </c>
      <c r="L118" s="10"/>
      <c r="M118" s="11"/>
    </row>
    <row r="119" spans="1:21">
      <c r="A119" s="10" t="s">
        <v>293</v>
      </c>
      <c r="B119" s="10" t="s">
        <v>159</v>
      </c>
      <c r="C119" s="10" t="s">
        <v>89</v>
      </c>
      <c r="D119" s="10" t="s">
        <v>203</v>
      </c>
      <c r="E119" s="10" t="s">
        <v>292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 t="s">
        <v>38</v>
      </c>
      <c r="L119" s="10"/>
      <c r="M119" s="11"/>
    </row>
    <row r="120" spans="1:21">
      <c r="A120" s="10" t="s">
        <v>294</v>
      </c>
      <c r="B120" s="10" t="s">
        <v>146</v>
      </c>
      <c r="C120" s="10" t="s">
        <v>227</v>
      </c>
      <c r="D120" s="10" t="s">
        <v>295</v>
      </c>
      <c r="E120" s="10" t="s">
        <v>116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177</v>
      </c>
      <c r="L120" s="10"/>
      <c r="M120" s="11"/>
    </row>
    <row r="121" spans="1:21">
      <c r="A121" s="10" t="s">
        <v>296</v>
      </c>
      <c r="B121" s="10" t="s">
        <v>174</v>
      </c>
      <c r="C121" s="10" t="s">
        <v>152</v>
      </c>
      <c r="D121" s="10" t="s">
        <v>112</v>
      </c>
      <c r="E121" s="10" t="s">
        <v>43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38</v>
      </c>
      <c r="L121" s="10"/>
      <c r="M121" s="11"/>
    </row>
    <row r="122" spans="1:21">
      <c r="A122" s="10" t="s">
        <v>297</v>
      </c>
      <c r="B122" s="10" t="s">
        <v>125</v>
      </c>
      <c r="C122" s="10" t="s">
        <v>226</v>
      </c>
      <c r="D122" s="10" t="s">
        <v>95</v>
      </c>
      <c r="E122" s="10" t="s">
        <v>49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38</v>
      </c>
      <c r="L122" s="10"/>
      <c r="M122" s="11"/>
    </row>
    <row r="123" spans="1:21">
      <c r="F123" s="14" t="s">
        <v>298</v>
      </c>
      <c r="G123" s="7"/>
      <c r="H123" s="10" t="str">
        <f>SUM(H15:H122)</f>
        <v>0</v>
      </c>
      <c r="I123" s="10" t="str">
        <f>SUM(I15:I122)</f>
        <v>0</v>
      </c>
      <c r="J123" s="11"/>
    </row>
    <row r="124" spans="1:21">
      <c r="H124" s="14" t="s">
        <v>299</v>
      </c>
      <c r="I124" s="10" t="str">
        <f>(H123-I123)</f>
        <v>0</v>
      </c>
      <c r="J124" s="14"/>
      <c r="K124" s="7"/>
    </row>
    <row r="128" spans="1:21">
      <c r="A128" s="15" t="s">
        <v>300</v>
      </c>
      <c r="B128" s="16"/>
      <c r="C128" s="16"/>
    </row>
    <row r="129" spans="1:21">
      <c r="A129" t="s">
        <v>301</v>
      </c>
    </row>
    <row r="134" spans="1:21">
      <c r="A134" s="15" t="s">
        <v>302</v>
      </c>
      <c r="B134" s="16"/>
      <c r="C134" s="16"/>
    </row>
    <row r="135" spans="1:21">
      <c r="A135" t="s">
        <v>303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F123:G1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2024-08-19T17:16:10-03:00</dcterms:created>
  <dcterms:modified xsi:type="dcterms:W3CDTF">2024-08-19T17:16:10-03:00</dcterms:modified>
  <dc:title>Untitled Spreadsheet</dc:title>
  <dc:description/>
  <dc:subject/>
  <cp:keywords/>
  <cp:category/>
</cp:coreProperties>
</file>