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ARAUJO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<sst xmlns="http://schemas.openxmlformats.org/spreadsheetml/2006/main" uniqueCount="291">
  <si>
    <t>Período</t>
  </si>
  <si>
    <t>de 21/05/2024 até 21/08/2024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</si>
  <si>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</si>
  <si>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</si>
  <si>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</si>
  <si>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</si>
  <si>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</si>
  <si>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</si>
  <si>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</si>
  <si>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</si>
  <si>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VINICIUS ARAUJO SOUSA</t>
  </si>
  <si>
    <t>Setor</t>
  </si>
  <si>
    <t>Jornada/Horário</t>
  </si>
  <si>
    <t>Das 09:00 às 18:00 - 08:00 por dia</t>
  </si>
  <si>
    <t>Matrícula</t>
  </si>
  <si>
    <t>ID</t>
  </si>
  <si>
    <t xml:space="preserve">H18743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</si>
  <si>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</si>
  <si>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</si>
  <si>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</si>
  <si>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</si>
  <si>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</si>
  <si>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</si>
  <si>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</si>
  <si>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</si>
  <si>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</si>
  <si>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</si>
  <si>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</si>
  <si>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</si>
  <si>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</si>
  <si>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21/05/2024</t>
  </si>
  <si>
    <t>Incomp.</t>
  </si>
  <si>
    <t>00:00</t>
  </si>
  <si>
    <t>Quarta-Feira, 22/05/2024</t>
  </si>
  <si>
    <t>08:58</t>
  </si>
  <si>
    <t>12:42</t>
  </si>
  <si>
    <t>13:56</t>
  </si>
  <si>
    <t>19:00</t>
  </si>
  <si>
    <t>Esquecimento</t>
  </si>
  <si>
    <t>Quinta-Feira, 23/05/2024</t>
  </si>
  <si>
    <t>08:49</t>
  </si>
  <si>
    <t>13:35</t>
  </si>
  <si>
    <t>14:52</t>
  </si>
  <si>
    <t xml:space="preserve">Esquecimento </t>
  </si>
  <si>
    <t>Sexta-Feira, 24/05/2024</t>
  </si>
  <si>
    <t>08:29</t>
  </si>
  <si>
    <t>14:11</t>
  </si>
  <si>
    <t>14:58</t>
  </si>
  <si>
    <t>18:24</t>
  </si>
  <si>
    <t>Sábado, 25/05/2024</t>
  </si>
  <si>
    <t>Domingo, 26/05/2024</t>
  </si>
  <si>
    <t>Segunda-Feira, 27/05/2024</t>
  </si>
  <si>
    <t>09:25</t>
  </si>
  <si>
    <t>13:02</t>
  </si>
  <si>
    <t>14:00</t>
  </si>
  <si>
    <t>Marcação errada</t>
  </si>
  <si>
    <t>Terca-Feira, 28/05/2024</t>
  </si>
  <si>
    <t>08:30</t>
  </si>
  <si>
    <t>12:00</t>
  </si>
  <si>
    <t>13:00</t>
  </si>
  <si>
    <t>18:11</t>
  </si>
  <si>
    <t>Quarta-Feira, 29/05/2024</t>
  </si>
  <si>
    <t>12:30</t>
  </si>
  <si>
    <t>13:30</t>
  </si>
  <si>
    <t>19:30</t>
  </si>
  <si>
    <t>Quinta-Feira, 30/05/2024</t>
  </si>
  <si>
    <t>Feriado</t>
  </si>
  <si>
    <t>Sexta-Feira, 31/05/2024</t>
  </si>
  <si>
    <t>08:35</t>
  </si>
  <si>
    <t>12:53</t>
  </si>
  <si>
    <t>13:50</t>
  </si>
  <si>
    <t>20:22</t>
  </si>
  <si>
    <t>Sábado, 01/06/2024</t>
  </si>
  <si>
    <t>Domingo, 02/06/2024</t>
  </si>
  <si>
    <t>Segunda-Feira, 03/06/2024</t>
  </si>
  <si>
    <t>12:07</t>
  </si>
  <si>
    <t>13:03</t>
  </si>
  <si>
    <t>18:35</t>
  </si>
  <si>
    <t xml:space="preserve"> H18743 Bra 0403 Bra 0326</t>
  </si>
  <si>
    <t>Terca-Feira, 04/06/2024</t>
  </si>
  <si>
    <t>08:57</t>
  </si>
  <si>
    <t>Bra 0403 Bra 0326</t>
  </si>
  <si>
    <t>Quarta-Feira, 05/06/2024</t>
  </si>
  <si>
    <t>09:03</t>
  </si>
  <si>
    <t>12:12</t>
  </si>
  <si>
    <t>Quinta-Feira, 06/06/2024</t>
  </si>
  <si>
    <t>08:25</t>
  </si>
  <si>
    <t>11:06</t>
  </si>
  <si>
    <t>12:03</t>
  </si>
  <si>
    <t>18:32</t>
  </si>
  <si>
    <t>Sexta-Feira, 07/06/2024</t>
  </si>
  <si>
    <t>09:07</t>
  </si>
  <si>
    <t>13:29</t>
  </si>
  <si>
    <t>14:30</t>
  </si>
  <si>
    <t>Sábado, 08/06/2024</t>
  </si>
  <si>
    <t>Domingo, 09/06/2024</t>
  </si>
  <si>
    <t>Segunda-Feira, 10/06/2024</t>
  </si>
  <si>
    <t>09:06</t>
  </si>
  <si>
    <t>14:17</t>
  </si>
  <si>
    <t>18:00</t>
  </si>
  <si>
    <t>Terca-Feira, 11/06/2024</t>
  </si>
  <si>
    <t>13:54</t>
  </si>
  <si>
    <t>Erro</t>
  </si>
  <si>
    <t>Quarta-Feira, 12/06/2024</t>
  </si>
  <si>
    <t>08:22</t>
  </si>
  <si>
    <t>11:53</t>
  </si>
  <si>
    <t>Quinta-Feira, 13/06/2024</t>
  </si>
  <si>
    <t>13:05</t>
  </si>
  <si>
    <t>14:03</t>
  </si>
  <si>
    <t>Erro na batida</t>
  </si>
  <si>
    <t>Sexta-Feira, 14/06/2024</t>
  </si>
  <si>
    <t>09:00</t>
  </si>
  <si>
    <t>13:46</t>
  </si>
  <si>
    <t>14:45</t>
  </si>
  <si>
    <t>19:10</t>
  </si>
  <si>
    <t>Batida errada</t>
  </si>
  <si>
    <t>Sábado, 15/06/2024</t>
  </si>
  <si>
    <t>Domingo, 16/06/2024</t>
  </si>
  <si>
    <t>Segunda-Feira, 17/06/2024</t>
  </si>
  <si>
    <t>12:01</t>
  </si>
  <si>
    <t>17:32</t>
  </si>
  <si>
    <t>Terca-Feira, 18/06/2024</t>
  </si>
  <si>
    <t>08:47</t>
  </si>
  <si>
    <t>Quarta-Feira, 19/06/2024</t>
  </si>
  <si>
    <t>08:53</t>
  </si>
  <si>
    <t>Quinta-Feira, 20/06/2024</t>
  </si>
  <si>
    <t>09:11</t>
  </si>
  <si>
    <t>12:37</t>
  </si>
  <si>
    <t>18:10</t>
  </si>
  <si>
    <t>Sexta-Feira, 21/06/2024</t>
  </si>
  <si>
    <t>13:58</t>
  </si>
  <si>
    <t>Bra0403 bra0326</t>
  </si>
  <si>
    <t>Sábado, 22/06/2024</t>
  </si>
  <si>
    <t>Domingo, 23/06/2024</t>
  </si>
  <si>
    <t>Segunda-Feira, 24/06/2024</t>
  </si>
  <si>
    <t>09:14</t>
  </si>
  <si>
    <t>14:43</t>
  </si>
  <si>
    <t>15:33</t>
  </si>
  <si>
    <t>Bra0403 e bra0326</t>
  </si>
  <si>
    <t>Terca-Feira, 25/06/2024</t>
  </si>
  <si>
    <t>Bra0326 e bra0403</t>
  </si>
  <si>
    <t>Quarta-Feira, 26/06/2024</t>
  </si>
  <si>
    <t>Quinta-Feira, 27/06/2024</t>
  </si>
  <si>
    <t>08:21</t>
  </si>
  <si>
    <t>11:32</t>
  </si>
  <si>
    <t>12:14</t>
  </si>
  <si>
    <t>17:27</t>
  </si>
  <si>
    <t>Sexta-Feira, 28/06/2024</t>
  </si>
  <si>
    <t>08:56</t>
  </si>
  <si>
    <t>12:04</t>
  </si>
  <si>
    <t>Bra0326 bra 0403</t>
  </si>
  <si>
    <t>Sábado, 29/06/2024</t>
  </si>
  <si>
    <t>Domingo, 30/06/2024</t>
  </si>
  <si>
    <t>Segunda-Feira, 01/07/2024</t>
  </si>
  <si>
    <t>08:28</t>
  </si>
  <si>
    <t>12:16</t>
  </si>
  <si>
    <t>13:17</t>
  </si>
  <si>
    <t>17:50</t>
  </si>
  <si>
    <t>Terca-Feira, 02/07/2024</t>
  </si>
  <si>
    <t>13:10</t>
  </si>
  <si>
    <t>14:10</t>
  </si>
  <si>
    <t>18:55</t>
  </si>
  <si>
    <t>Bra0403 bra 0326</t>
  </si>
  <si>
    <t>Quarta-Feira, 03/07/2024</t>
  </si>
  <si>
    <t>09:20</t>
  </si>
  <si>
    <t>12:13</t>
  </si>
  <si>
    <t>13:33</t>
  </si>
  <si>
    <t>18:25</t>
  </si>
  <si>
    <t>Quinta-Feira, 04/07/2024</t>
  </si>
  <si>
    <t>09:04</t>
  </si>
  <si>
    <t>11:40</t>
  </si>
  <si>
    <t>13:28</t>
  </si>
  <si>
    <t>18:09</t>
  </si>
  <si>
    <t>Sexta-Feira, 05/07/2024</t>
  </si>
  <si>
    <t>13:38</t>
  </si>
  <si>
    <t>16:08</t>
  </si>
  <si>
    <t>Bra0403 e bra0326 (50/50)</t>
  </si>
  <si>
    <t>Sábado, 06/07/2024</t>
  </si>
  <si>
    <t>Domingo, 07/07/2024</t>
  </si>
  <si>
    <t>Segunda-Feira, 08/07/2024</t>
  </si>
  <si>
    <t>11:22</t>
  </si>
  <si>
    <t>12:20</t>
  </si>
  <si>
    <t>17:46</t>
  </si>
  <si>
    <t>Terca-Feira, 09/07/2024</t>
  </si>
  <si>
    <t>00:00:00</t>
  </si>
  <si>
    <t>Quarta-Feira, 10/07/2024</t>
  </si>
  <si>
    <t>09:08</t>
  </si>
  <si>
    <t>19:07</t>
  </si>
  <si>
    <t>Quinta-Feira, 11/07/2024</t>
  </si>
  <si>
    <t>12:26</t>
  </si>
  <si>
    <t>Sexta-Feira, 12/07/2024</t>
  </si>
  <si>
    <t>12:59</t>
  </si>
  <si>
    <t>16:53</t>
  </si>
  <si>
    <t>Sábado, 13/07/2024</t>
  </si>
  <si>
    <t>Domingo, 14/07/2024</t>
  </si>
  <si>
    <t>Segunda-Feira, 15/07/2024</t>
  </si>
  <si>
    <t>09:26</t>
  </si>
  <si>
    <t>13:19</t>
  </si>
  <si>
    <t>16:20</t>
  </si>
  <si>
    <t>Terca-Feira, 16/07/2024</t>
  </si>
  <si>
    <t>Bra0403 bra0326 (50/50)</t>
  </si>
  <si>
    <t>Quarta-Feira, 17/07/2024</t>
  </si>
  <si>
    <t>13:15</t>
  </si>
  <si>
    <t>17:48</t>
  </si>
  <si>
    <t>Quinta-Feira, 18/07/2024</t>
  </si>
  <si>
    <t>09:01</t>
  </si>
  <si>
    <t>12:50</t>
  </si>
  <si>
    <t>13:27</t>
  </si>
  <si>
    <t>18:02</t>
  </si>
  <si>
    <t>Sexta-Feira, 19/07/2024</t>
  </si>
  <si>
    <t>09:10</t>
  </si>
  <si>
    <t>13:53</t>
  </si>
  <si>
    <t>14:53</t>
  </si>
  <si>
    <t>Bra0326 e bra0403 50/50</t>
  </si>
  <si>
    <t>Sábado, 20/07/2024</t>
  </si>
  <si>
    <t>Domingo, 21/07/2024</t>
  </si>
  <si>
    <t>Segunda-Feira, 22/07/2024</t>
  </si>
  <si>
    <t>15:17</t>
  </si>
  <si>
    <t>15:41</t>
  </si>
  <si>
    <t>17:16</t>
  </si>
  <si>
    <t>Terca-Feira, 23/07/2024</t>
  </si>
  <si>
    <t>Quarta-Feira, 24/07/2024</t>
  </si>
  <si>
    <t>09:12</t>
  </si>
  <si>
    <t>18:33</t>
  </si>
  <si>
    <t>Bra0403 bra0326 bra0405 (33/33/33)</t>
  </si>
  <si>
    <t>Quinta-Feira, 25/07/2024</t>
  </si>
  <si>
    <t>12:15</t>
  </si>
  <si>
    <t>Sexta-Feira, 26/07/2024</t>
  </si>
  <si>
    <t>09:13</t>
  </si>
  <si>
    <t>12:19</t>
  </si>
  <si>
    <t>13:04</t>
  </si>
  <si>
    <t>18:52</t>
  </si>
  <si>
    <t>Sábado, 27/07/2024</t>
  </si>
  <si>
    <t>Domingo, 28/07/2024</t>
  </si>
  <si>
    <t>Segunda-Feira, 29/07/2024</t>
  </si>
  <si>
    <t>09:27</t>
  </si>
  <si>
    <t>Terca-Feira, 30/07/2024</t>
  </si>
  <si>
    <t>Quarta-Feira, 31/07/2024</t>
  </si>
  <si>
    <t>12:38</t>
  </si>
  <si>
    <t>13:40</t>
  </si>
  <si>
    <t>18:12</t>
  </si>
  <si>
    <t>Quinta-Feira, 01/08/2024</t>
  </si>
  <si>
    <t>08:50</t>
  </si>
  <si>
    <t>13:41</t>
  </si>
  <si>
    <t>Bra0403 0405 0326 (33/33/33)</t>
  </si>
  <si>
    <t>Sexta-Feira, 02/08/2024</t>
  </si>
  <si>
    <t>13:42</t>
  </si>
  <si>
    <t>14:44</t>
  </si>
  <si>
    <t>17:15</t>
  </si>
  <si>
    <t>Bra0403 e bra0326 e bra0405  (33/33/33)</t>
  </si>
  <si>
    <t>Sábado, 03/08/2024</t>
  </si>
  <si>
    <t>Domingo, 04/08/2024</t>
  </si>
  <si>
    <t>Segunda-Feira, 05/08/2024</t>
  </si>
  <si>
    <t>Bra0403 e bra0326 e bra0405 33/33/33</t>
  </si>
  <si>
    <t>Terca-Feira, 06/08/2024</t>
  </si>
  <si>
    <t>09:23</t>
  </si>
  <si>
    <t>12:31</t>
  </si>
  <si>
    <t>19:13</t>
  </si>
  <si>
    <t>Bra0403 bra0326 bra0405 33/33/33</t>
  </si>
  <si>
    <t>Quarta-Feira, 07/08/2024</t>
  </si>
  <si>
    <t>09:02</t>
  </si>
  <si>
    <t>13:32</t>
  </si>
  <si>
    <t>Quinta-Feira, 08/08/2024</t>
  </si>
  <si>
    <t>12:21</t>
  </si>
  <si>
    <t>18:15</t>
  </si>
  <si>
    <t>Bra0403 e bra0326 e bra0405 (33/33/33)</t>
  </si>
  <si>
    <t>Sexta-Feira, 09/08/2024</t>
  </si>
  <si>
    <t>09:19</t>
  </si>
  <si>
    <t>14:27</t>
  </si>
  <si>
    <t>19:11</t>
  </si>
  <si>
    <t>Bra0403 bra0405 bra0326 (33/33/33)</t>
  </si>
  <si>
    <t>Sábado, 10/08/2024</t>
  </si>
  <si>
    <t>Domingo, 11/08/2024</t>
  </si>
  <si>
    <t>Segunda-Feira, 12/08/2024</t>
  </si>
  <si>
    <t>18:14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</si>
  <si>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</si>
  <si>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</si>
  <si>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</si>
  <si>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</si>
  <si>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</si>
  <si>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</si>
  <si>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</si>
  <si>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17:00</t>
  </si>
  <si>
    <t>Terca-Feira, 20/08/2024</t>
  </si>
  <si>
    <t>Quarta-Feira, 21/08/2024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</si>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</sst>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20"/>
  <sheetViews>
    <sheetView tabSelected="1" workbookViewId="0" showGridLines="true" showRowColHeaders="1">
      <selection activeCell="C119" sqref="C11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61</v>
      </c>
      <c r="B23" s="10" t="s">
        <v>4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 t="s">
        <v>66</v>
      </c>
      <c r="I24" s="12"/>
      <c r="J24" s="12" t="s">
        <v>32</v>
      </c>
      <c r="K24" s="12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21">
      <c r="A29" s="10" t="s">
        <v>79</v>
      </c>
      <c r="B29" s="10" t="s">
        <v>80</v>
      </c>
      <c r="C29" s="10" t="s">
        <v>58</v>
      </c>
      <c r="D29" s="10" t="s">
        <v>59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81</v>
      </c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53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21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96</v>
      </c>
      <c r="B35" s="10" t="s">
        <v>97</v>
      </c>
      <c r="C35" s="10" t="s">
        <v>53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0" t="s">
        <v>100</v>
      </c>
      <c r="B36" s="10" t="s">
        <v>4</v>
      </c>
      <c r="C36" s="10" t="s">
        <v>62</v>
      </c>
      <c r="D36" s="10" t="s">
        <v>101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102</v>
      </c>
      <c r="L36" s="10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69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21">
      <c r="A38" s="10" t="s">
        <v>106</v>
      </c>
      <c r="B38" s="10" t="s">
        <v>104</v>
      </c>
      <c r="C38" s="10" t="s">
        <v>107</v>
      </c>
      <c r="D38" s="10" t="s">
        <v>108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109</v>
      </c>
      <c r="L38" s="10"/>
      <c r="M38" s="11"/>
    </row>
    <row r="39" spans="1:21">
      <c r="A39" s="10" t="s">
        <v>110</v>
      </c>
      <c r="B39" s="10" t="s">
        <v>111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115</v>
      </c>
      <c r="L39" s="10"/>
      <c r="M39" s="11"/>
    </row>
    <row r="40" spans="1:21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118</v>
      </c>
      <c r="B42" s="10" t="s">
        <v>68</v>
      </c>
      <c r="C42" s="10" t="s">
        <v>119</v>
      </c>
      <c r="D42" s="10" t="s">
        <v>59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102</v>
      </c>
      <c r="L42" s="10"/>
      <c r="M42" s="11"/>
    </row>
    <row r="43" spans="1:21">
      <c r="A43" s="10" t="s">
        <v>121</v>
      </c>
      <c r="B43" s="10" t="s">
        <v>122</v>
      </c>
      <c r="C43" s="10" t="s">
        <v>58</v>
      </c>
      <c r="D43" s="10" t="s">
        <v>59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55</v>
      </c>
      <c r="L43" s="10"/>
      <c r="M43" s="11"/>
    </row>
    <row r="44" spans="1:21">
      <c r="A44" s="10" t="s">
        <v>123</v>
      </c>
      <c r="B44" s="10" t="s">
        <v>124</v>
      </c>
      <c r="C44" s="10" t="s">
        <v>58</v>
      </c>
      <c r="D44" s="10" t="s">
        <v>59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102</v>
      </c>
      <c r="L44" s="10"/>
      <c r="M44" s="11"/>
    </row>
    <row r="45" spans="1:21">
      <c r="A45" s="10" t="s">
        <v>125</v>
      </c>
      <c r="B45" s="10" t="s">
        <v>126</v>
      </c>
      <c r="C45" s="10" t="s">
        <v>127</v>
      </c>
      <c r="D45" s="10" t="s">
        <v>63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102</v>
      </c>
      <c r="L45" s="10"/>
      <c r="M45" s="11"/>
    </row>
    <row r="46" spans="1:21">
      <c r="A46" s="10" t="s">
        <v>129</v>
      </c>
      <c r="B46" s="10" t="s">
        <v>122</v>
      </c>
      <c r="C46" s="10" t="s">
        <v>130</v>
      </c>
      <c r="D46" s="10" t="s">
        <v>47</v>
      </c>
      <c r="E46" s="10" t="s">
        <v>99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131</v>
      </c>
      <c r="L46" s="10"/>
      <c r="M46" s="11"/>
    </row>
    <row r="47" spans="1:21">
      <c r="A47" s="12" t="s">
        <v>132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133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134</v>
      </c>
      <c r="B49" s="10" t="s">
        <v>135</v>
      </c>
      <c r="C49" s="10" t="s">
        <v>136</v>
      </c>
      <c r="D49" s="10" t="s">
        <v>137</v>
      </c>
      <c r="E49" s="10" t="s">
        <v>37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138</v>
      </c>
      <c r="L49" s="10"/>
      <c r="M49" s="11"/>
    </row>
    <row r="50" spans="1:21">
      <c r="A50" s="10" t="s">
        <v>139</v>
      </c>
      <c r="B50" s="10" t="s">
        <v>111</v>
      </c>
      <c r="C50" s="10" t="s">
        <v>58</v>
      </c>
      <c r="D50" s="10" t="s">
        <v>59</v>
      </c>
      <c r="E50" s="10" t="s">
        <v>99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140</v>
      </c>
      <c r="L50" s="10"/>
      <c r="M50" s="11"/>
    </row>
    <row r="51" spans="1:21">
      <c r="A51" s="10" t="s">
        <v>141</v>
      </c>
      <c r="B51" s="10" t="s">
        <v>111</v>
      </c>
      <c r="C51" s="10" t="s">
        <v>58</v>
      </c>
      <c r="D51" s="10" t="s">
        <v>59</v>
      </c>
      <c r="E51" s="10" t="s">
        <v>99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140</v>
      </c>
      <c r="L51" s="10"/>
      <c r="M51" s="11"/>
    </row>
    <row r="52" spans="1:21">
      <c r="A52" s="10" t="s">
        <v>142</v>
      </c>
      <c r="B52" s="10" t="s">
        <v>143</v>
      </c>
      <c r="C52" s="10" t="s">
        <v>144</v>
      </c>
      <c r="D52" s="10" t="s">
        <v>145</v>
      </c>
      <c r="E52" s="10" t="s">
        <v>146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147</v>
      </c>
      <c r="B53" s="10" t="s">
        <v>148</v>
      </c>
      <c r="C53" s="10" t="s">
        <v>149</v>
      </c>
      <c r="D53" s="10" t="s">
        <v>59</v>
      </c>
      <c r="E53" s="10" t="s">
        <v>99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150</v>
      </c>
      <c r="L53" s="10"/>
      <c r="M53" s="11"/>
    </row>
    <row r="54" spans="1:21">
      <c r="A54" s="12" t="s">
        <v>151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152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0" t="s">
        <v>153</v>
      </c>
      <c r="B56" s="10" t="s">
        <v>154</v>
      </c>
      <c r="C56" s="10" t="s">
        <v>155</v>
      </c>
      <c r="D56" s="10" t="s">
        <v>156</v>
      </c>
      <c r="E56" s="10" t="s">
        <v>157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131</v>
      </c>
      <c r="L56" s="10"/>
      <c r="M56" s="11"/>
    </row>
    <row r="57" spans="1:21">
      <c r="A57" s="10" t="s">
        <v>158</v>
      </c>
      <c r="B57" s="10" t="s">
        <v>111</v>
      </c>
      <c r="C57" s="10" t="s">
        <v>159</v>
      </c>
      <c r="D57" s="10" t="s">
        <v>160</v>
      </c>
      <c r="E57" s="10" t="s">
        <v>161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162</v>
      </c>
      <c r="L57" s="10"/>
      <c r="M57" s="11"/>
    </row>
    <row r="58" spans="1:21">
      <c r="A58" s="10" t="s">
        <v>163</v>
      </c>
      <c r="B58" s="10" t="s">
        <v>164</v>
      </c>
      <c r="C58" s="10" t="s">
        <v>165</v>
      </c>
      <c r="D58" s="10" t="s">
        <v>166</v>
      </c>
      <c r="E58" s="10" t="s">
        <v>167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138</v>
      </c>
      <c r="L58" s="10"/>
      <c r="M58" s="11"/>
    </row>
    <row r="59" spans="1:21">
      <c r="A59" s="10" t="s">
        <v>168</v>
      </c>
      <c r="B59" s="10" t="s">
        <v>169</v>
      </c>
      <c r="C59" s="10" t="s">
        <v>170</v>
      </c>
      <c r="D59" s="10" t="s">
        <v>171</v>
      </c>
      <c r="E59" s="10" t="s">
        <v>172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138</v>
      </c>
      <c r="L59" s="10"/>
      <c r="M59" s="11"/>
    </row>
    <row r="60" spans="1:21">
      <c r="A60" s="10" t="s">
        <v>173</v>
      </c>
      <c r="B60" s="10" t="s">
        <v>97</v>
      </c>
      <c r="C60" s="10" t="s">
        <v>174</v>
      </c>
      <c r="D60" s="10" t="s">
        <v>93</v>
      </c>
      <c r="E60" s="10" t="s">
        <v>175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176</v>
      </c>
      <c r="L60" s="10"/>
      <c r="M60" s="11"/>
    </row>
    <row r="61" spans="1:21">
      <c r="A61" s="12" t="s">
        <v>177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178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179</v>
      </c>
      <c r="B63" s="10" t="s">
        <v>111</v>
      </c>
      <c r="C63" s="10" t="s">
        <v>180</v>
      </c>
      <c r="D63" s="10" t="s">
        <v>181</v>
      </c>
      <c r="E63" s="10" t="s">
        <v>182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176</v>
      </c>
      <c r="L63" s="10"/>
      <c r="M63" s="11"/>
    </row>
    <row r="64" spans="1:21">
      <c r="A64" s="10" t="s">
        <v>183</v>
      </c>
      <c r="B64" s="10" t="s">
        <v>32</v>
      </c>
      <c r="C64" s="10" t="s">
        <v>32</v>
      </c>
      <c r="D64" s="10" t="s">
        <v>32</v>
      </c>
      <c r="E64" s="10" t="s">
        <v>32</v>
      </c>
      <c r="F64" s="10"/>
      <c r="G64" s="10"/>
      <c r="H64" s="10" t="str">
        <f>(C64-B64)+(E64-D64)</f>
        <v>0</v>
      </c>
      <c r="I64" s="10" t="str">
        <f>(U64+J1)</f>
        <v>0</v>
      </c>
      <c r="J64" s="10" t="str">
        <f>(H64-I64)</f>
        <v>0</v>
      </c>
      <c r="K64" s="10" t="s">
        <v>66</v>
      </c>
      <c r="L64" s="10"/>
      <c r="M64" s="11"/>
      <c r="U64" s="13" t="s">
        <v>184</v>
      </c>
    </row>
    <row r="65" spans="1:21">
      <c r="A65" s="10" t="s">
        <v>185</v>
      </c>
      <c r="B65" s="10" t="s">
        <v>186</v>
      </c>
      <c r="C65" s="10" t="s">
        <v>70</v>
      </c>
      <c r="D65" s="10" t="s">
        <v>113</v>
      </c>
      <c r="E65" s="10" t="s">
        <v>187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176</v>
      </c>
      <c r="L65" s="10"/>
      <c r="M65" s="11"/>
    </row>
    <row r="66" spans="1:21">
      <c r="A66" s="10" t="s">
        <v>188</v>
      </c>
      <c r="B66" s="10" t="s">
        <v>169</v>
      </c>
      <c r="C66" s="10" t="s">
        <v>189</v>
      </c>
      <c r="D66" s="10" t="s">
        <v>101</v>
      </c>
      <c r="E66" s="10" t="s">
        <v>128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176</v>
      </c>
      <c r="L66" s="10"/>
      <c r="M66" s="11"/>
    </row>
    <row r="67" spans="1:21">
      <c r="A67" s="10" t="s">
        <v>190</v>
      </c>
      <c r="B67" s="10" t="s">
        <v>111</v>
      </c>
      <c r="C67" s="10" t="s">
        <v>191</v>
      </c>
      <c r="D67" s="10" t="s">
        <v>112</v>
      </c>
      <c r="E67" s="10" t="s">
        <v>192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176</v>
      </c>
      <c r="L67" s="10"/>
      <c r="M67" s="11"/>
    </row>
    <row r="68" spans="1:21">
      <c r="A68" s="12" t="s">
        <v>193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2" t="s">
        <v>194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0" t="s">
        <v>195</v>
      </c>
      <c r="B70" s="10" t="s">
        <v>196</v>
      </c>
      <c r="C70" s="10" t="s">
        <v>127</v>
      </c>
      <c r="D70" s="10" t="s">
        <v>197</v>
      </c>
      <c r="E70" s="10" t="s">
        <v>198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176</v>
      </c>
      <c r="L70" s="10"/>
      <c r="M70" s="11"/>
    </row>
    <row r="71" spans="1:21">
      <c r="A71" s="10" t="s">
        <v>199</v>
      </c>
      <c r="B71" s="10" t="s">
        <v>148</v>
      </c>
      <c r="C71" s="10" t="s">
        <v>62</v>
      </c>
      <c r="D71" s="10" t="s">
        <v>63</v>
      </c>
      <c r="E71" s="10" t="s">
        <v>48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200</v>
      </c>
      <c r="L71" s="10"/>
      <c r="M71" s="11"/>
    </row>
    <row r="72" spans="1:21">
      <c r="A72" s="10" t="s">
        <v>201</v>
      </c>
      <c r="B72" s="10" t="s">
        <v>164</v>
      </c>
      <c r="C72" s="10" t="s">
        <v>145</v>
      </c>
      <c r="D72" s="10" t="s">
        <v>202</v>
      </c>
      <c r="E72" s="10" t="s">
        <v>203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176</v>
      </c>
      <c r="L72" s="10"/>
      <c r="M72" s="11"/>
    </row>
    <row r="73" spans="1:21">
      <c r="A73" s="10" t="s">
        <v>204</v>
      </c>
      <c r="B73" s="10" t="s">
        <v>205</v>
      </c>
      <c r="C73" s="10" t="s">
        <v>206</v>
      </c>
      <c r="D73" s="10" t="s">
        <v>207</v>
      </c>
      <c r="E73" s="10" t="s">
        <v>208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209</v>
      </c>
      <c r="B74" s="10" t="s">
        <v>210</v>
      </c>
      <c r="C74" s="10" t="s">
        <v>211</v>
      </c>
      <c r="D74" s="10" t="s">
        <v>212</v>
      </c>
      <c r="E74" s="10" t="s">
        <v>167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213</v>
      </c>
      <c r="L74" s="10"/>
      <c r="M74" s="11"/>
    </row>
    <row r="75" spans="1:21">
      <c r="A75" s="12" t="s">
        <v>214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2" t="s">
        <v>215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0" t="s">
        <v>216</v>
      </c>
      <c r="B77" s="10" t="s">
        <v>45</v>
      </c>
      <c r="C77" s="10" t="s">
        <v>217</v>
      </c>
      <c r="D77" s="10" t="s">
        <v>218</v>
      </c>
      <c r="E77" s="10" t="s">
        <v>219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176</v>
      </c>
      <c r="L77" s="10"/>
      <c r="M77" s="11"/>
    </row>
    <row r="78" spans="1:21">
      <c r="A78" s="10" t="s">
        <v>220</v>
      </c>
      <c r="B78" s="10" t="s">
        <v>205</v>
      </c>
      <c r="C78" s="10" t="s">
        <v>165</v>
      </c>
      <c r="D78" s="10" t="s">
        <v>59</v>
      </c>
      <c r="E78" s="10" t="s">
        <v>99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176</v>
      </c>
      <c r="L78" s="10"/>
      <c r="M78" s="11"/>
    </row>
    <row r="79" spans="1:21">
      <c r="A79" s="10" t="s">
        <v>221</v>
      </c>
      <c r="B79" s="10" t="s">
        <v>222</v>
      </c>
      <c r="C79" s="10" t="s">
        <v>58</v>
      </c>
      <c r="D79" s="10" t="s">
        <v>59</v>
      </c>
      <c r="E79" s="10" t="s">
        <v>223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224</v>
      </c>
      <c r="L79" s="10"/>
      <c r="M79" s="11"/>
    </row>
    <row r="80" spans="1:21">
      <c r="A80" s="10" t="s">
        <v>225</v>
      </c>
      <c r="B80" s="10" t="s">
        <v>186</v>
      </c>
      <c r="C80" s="10" t="s">
        <v>226</v>
      </c>
      <c r="D80" s="10" t="s">
        <v>191</v>
      </c>
      <c r="E80" s="10" t="s">
        <v>99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176</v>
      </c>
      <c r="L80" s="10"/>
      <c r="M80" s="11"/>
    </row>
    <row r="81" spans="1:21">
      <c r="A81" s="10" t="s">
        <v>227</v>
      </c>
      <c r="B81" s="10" t="s">
        <v>228</v>
      </c>
      <c r="C81" s="10" t="s">
        <v>229</v>
      </c>
      <c r="D81" s="10" t="s">
        <v>230</v>
      </c>
      <c r="E81" s="10" t="s">
        <v>231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2" t="s">
        <v>232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233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0" t="s">
        <v>234</v>
      </c>
      <c r="B84" s="10" t="s">
        <v>235</v>
      </c>
      <c r="C84" s="10" t="s">
        <v>88</v>
      </c>
      <c r="D84" s="10" t="s">
        <v>207</v>
      </c>
      <c r="E84" s="10" t="s">
        <v>120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236</v>
      </c>
      <c r="B85" s="10" t="s">
        <v>164</v>
      </c>
      <c r="C85" s="10" t="s">
        <v>58</v>
      </c>
      <c r="D85" s="10" t="s">
        <v>59</v>
      </c>
      <c r="E85" s="10" t="s">
        <v>99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224</v>
      </c>
      <c r="L85" s="10"/>
      <c r="M85" s="11"/>
    </row>
    <row r="86" spans="1:21">
      <c r="A86" s="10" t="s">
        <v>237</v>
      </c>
      <c r="B86" s="10" t="s">
        <v>111</v>
      </c>
      <c r="C86" s="10" t="s">
        <v>238</v>
      </c>
      <c r="D86" s="10" t="s">
        <v>239</v>
      </c>
      <c r="E86" s="10" t="s">
        <v>240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241</v>
      </c>
      <c r="B87" s="10" t="s">
        <v>242</v>
      </c>
      <c r="C87" s="10" t="s">
        <v>149</v>
      </c>
      <c r="D87" s="10" t="s">
        <v>243</v>
      </c>
      <c r="E87" s="10" t="s">
        <v>77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244</v>
      </c>
      <c r="L87" s="10"/>
      <c r="M87" s="11"/>
    </row>
    <row r="88" spans="1:21">
      <c r="A88" s="10" t="s">
        <v>245</v>
      </c>
      <c r="B88" s="10" t="s">
        <v>111</v>
      </c>
      <c r="C88" s="10" t="s">
        <v>246</v>
      </c>
      <c r="D88" s="10" t="s">
        <v>247</v>
      </c>
      <c r="E88" s="10" t="s">
        <v>248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249</v>
      </c>
      <c r="L88" s="10"/>
      <c r="M88" s="11"/>
    </row>
    <row r="89" spans="1:21">
      <c r="A89" s="12" t="s">
        <v>250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2" t="s">
        <v>251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0" t="s">
        <v>252</v>
      </c>
      <c r="B91" s="10" t="s">
        <v>111</v>
      </c>
      <c r="C91" s="10" t="s">
        <v>58</v>
      </c>
      <c r="D91" s="10" t="s">
        <v>59</v>
      </c>
      <c r="E91" s="10" t="s">
        <v>99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253</v>
      </c>
      <c r="L91" s="10"/>
      <c r="M91" s="11"/>
    </row>
    <row r="92" spans="1:21">
      <c r="A92" s="10" t="s">
        <v>254</v>
      </c>
      <c r="B92" s="10" t="s">
        <v>255</v>
      </c>
      <c r="C92" s="10" t="s">
        <v>256</v>
      </c>
      <c r="D92" s="10" t="s">
        <v>63</v>
      </c>
      <c r="E92" s="10" t="s">
        <v>257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258</v>
      </c>
      <c r="L92" s="10"/>
      <c r="M92" s="11"/>
    </row>
    <row r="93" spans="1:21">
      <c r="A93" s="10" t="s">
        <v>259</v>
      </c>
      <c r="B93" s="10" t="s">
        <v>260</v>
      </c>
      <c r="C93" s="10" t="s">
        <v>62</v>
      </c>
      <c r="D93" s="10" t="s">
        <v>261</v>
      </c>
      <c r="E93" s="10" t="s">
        <v>172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262</v>
      </c>
      <c r="B94" s="10" t="s">
        <v>169</v>
      </c>
      <c r="C94" s="10" t="s">
        <v>263</v>
      </c>
      <c r="D94" s="10" t="s">
        <v>202</v>
      </c>
      <c r="E94" s="10" t="s">
        <v>264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265</v>
      </c>
      <c r="L94" s="10"/>
      <c r="M94" s="11"/>
    </row>
    <row r="95" spans="1:21">
      <c r="A95" s="10" t="s">
        <v>266</v>
      </c>
      <c r="B95" s="10" t="s">
        <v>267</v>
      </c>
      <c r="C95" s="10" t="s">
        <v>207</v>
      </c>
      <c r="D95" s="10" t="s">
        <v>268</v>
      </c>
      <c r="E95" s="10" t="s">
        <v>269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270</v>
      </c>
      <c r="L95" s="10"/>
      <c r="M95" s="11"/>
    </row>
    <row r="96" spans="1:21">
      <c r="A96" s="12" t="s">
        <v>271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2" t="s">
        <v>272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0" t="s">
        <v>273</v>
      </c>
      <c r="B98" s="10" t="s">
        <v>169</v>
      </c>
      <c r="C98" s="10" t="s">
        <v>58</v>
      </c>
      <c r="D98" s="10" t="s">
        <v>59</v>
      </c>
      <c r="E98" s="10" t="s">
        <v>274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270</v>
      </c>
      <c r="L98" s="10"/>
      <c r="M98" s="11"/>
    </row>
    <row r="99" spans="1:21">
      <c r="A99" s="10" t="s">
        <v>275</v>
      </c>
      <c r="B99" s="10" t="s">
        <v>111</v>
      </c>
      <c r="C99" s="10" t="s">
        <v>58</v>
      </c>
      <c r="D99" s="10" t="s">
        <v>59</v>
      </c>
      <c r="E99" s="10" t="s">
        <v>99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224</v>
      </c>
      <c r="L99" s="10"/>
      <c r="M99" s="11"/>
    </row>
    <row r="100" spans="1:21">
      <c r="A100" s="10" t="s">
        <v>276</v>
      </c>
      <c r="B100" s="10" t="s">
        <v>205</v>
      </c>
      <c r="C100" s="10" t="s">
        <v>58</v>
      </c>
      <c r="D100" s="10" t="s">
        <v>59</v>
      </c>
      <c r="E100" s="10" t="s">
        <v>37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224</v>
      </c>
      <c r="L100" s="10"/>
      <c r="M100" s="11"/>
    </row>
    <row r="101" spans="1:21">
      <c r="A101" s="10" t="s">
        <v>277</v>
      </c>
      <c r="B101" s="10" t="s">
        <v>122</v>
      </c>
      <c r="C101" s="10" t="s">
        <v>58</v>
      </c>
      <c r="D101" s="10" t="s">
        <v>59</v>
      </c>
      <c r="E101" s="10" t="s">
        <v>128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224</v>
      </c>
      <c r="L101" s="10"/>
      <c r="M101" s="11"/>
    </row>
    <row r="102" spans="1:21">
      <c r="A102" s="10" t="s">
        <v>278</v>
      </c>
      <c r="B102" s="10" t="s">
        <v>186</v>
      </c>
      <c r="C102" s="10" t="s">
        <v>58</v>
      </c>
      <c r="D102" s="10" t="s">
        <v>59</v>
      </c>
      <c r="E102" s="10" t="s">
        <v>248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224</v>
      </c>
      <c r="L102" s="10"/>
      <c r="M102" s="11"/>
    </row>
    <row r="103" spans="1:21">
      <c r="A103" s="12" t="s">
        <v>279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2" t="s">
        <v>280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0" t="s">
        <v>281</v>
      </c>
      <c r="B105" s="10" t="s">
        <v>242</v>
      </c>
      <c r="C105" s="10" t="s">
        <v>58</v>
      </c>
      <c r="D105" s="10" t="s">
        <v>59</v>
      </c>
      <c r="E105" s="10" t="s">
        <v>282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 t="s">
        <v>224</v>
      </c>
      <c r="L105" s="10"/>
      <c r="M105" s="11"/>
    </row>
    <row r="106" spans="1:21">
      <c r="A106" s="10" t="s">
        <v>283</v>
      </c>
      <c r="B106" s="10" t="s">
        <v>111</v>
      </c>
      <c r="C106" s="10" t="s">
        <v>62</v>
      </c>
      <c r="D106" s="10" t="s">
        <v>63</v>
      </c>
      <c r="E106" s="10" t="s">
        <v>99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224</v>
      </c>
      <c r="L106" s="10"/>
      <c r="M106" s="11"/>
    </row>
    <row r="107" spans="1:21">
      <c r="A107" s="10" t="s">
        <v>284</v>
      </c>
      <c r="B107" s="10" t="s">
        <v>111</v>
      </c>
      <c r="C107" s="10" t="s">
        <v>58</v>
      </c>
      <c r="D107" s="10" t="s">
        <v>59</v>
      </c>
      <c r="E107" s="10" t="s">
        <v>99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224</v>
      </c>
      <c r="L107" s="10"/>
      <c r="M107" s="11"/>
    </row>
    <row r="108" spans="1:21">
      <c r="F108" s="14" t="s">
        <v>285</v>
      </c>
      <c r="G108" s="7"/>
      <c r="H108" s="10" t="str">
        <f>SUM(H15:H107)</f>
        <v>0</v>
      </c>
      <c r="I108" s="10" t="str">
        <f>SUM(I15:I107)</f>
        <v>0</v>
      </c>
      <c r="J108" s="11"/>
    </row>
    <row r="109" spans="1:21">
      <c r="H109" s="14" t="s">
        <v>286</v>
      </c>
      <c r="I109" s="10" t="str">
        <f>(H108-I108)</f>
        <v>0</v>
      </c>
      <c r="J109" s="14"/>
      <c r="K109" s="7"/>
    </row>
    <row r="113" spans="1:21">
      <c r="A113" s="15" t="s">
        <v>287</v>
      </c>
      <c r="B113" s="16"/>
      <c r="C113" s="16"/>
    </row>
    <row r="114" spans="1:21">
      <c r="A114" t="s">
        <v>288</v>
      </c>
    </row>
    <row r="119" spans="1:21">
      <c r="A119" s="15" t="s">
        <v>289</v>
      </c>
      <c r="B119" s="16"/>
      <c r="C119" s="16"/>
    </row>
    <row r="120" spans="1:21">
      <c r="A120" t="s">
        <v>290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F108:G10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ARAUJO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2024-08-22T18:44:50-03:00</dcterms:created>
  <dcterms:modified xsi:type="dcterms:W3CDTF">2024-08-22T18:44:50-03:00</dcterms:modified>
  <dc:title>Untitled Spreadsheet</dc:title>
  <dc:description/>
  <dc:subject/>
  <cp:keywords/>
  <cp:category/>
</cp:coreProperties>
</file>