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0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BRUNA DE OLIVEIRA PONCIANO" sheetId="3" r:id="rId6"/>
    <sheet name="CARLOS MIGUEL DE ANDRADE FERRE" sheetId="4" r:id="rId7"/>
    <sheet name="GABRIELLA DE OLIVEIRA SILVA" sheetId="5" r:id="rId8"/>
    <sheet name="LARISSA GUIMARãES REIMBERG DA" sheetId="6" r:id="rId9"/>
    <sheet name="MAYARA DE JESUS RAMOS " sheetId="7" r:id="rId10"/>
    <sheet name="MICHELLE CRISTINA NIGMANN" sheetId="8" r:id="rId11"/>
    <sheet name="PALOMA PASTERNACK BERNARDO" sheetId="9" r:id="rId12"/>
    <sheet name="REGIANI VILAS BOAS" sheetId="10" r:id="rId13"/>
    <sheet name="WELLIANE DOS SANTOS SILVA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<sst xmlns="http://schemas.openxmlformats.org/spreadsheetml/2006/main" uniqueCount="339">
  <si>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</si>
  <si>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</si>
  <si>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</si>
  <si>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</si>
  <si>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</si>
  <si>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</si>
  <si>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</si>
  <si>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</si>
  <si>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</si>
  <si>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</si>
  <si>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</si>
  <si>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</si>
  <si>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</si>
  <si>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</si>
  <si>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</si>
  <si>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</si>
  <si>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</si>
  <si>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</si>
  <si>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</si>
  <si>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</si>
  <si>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</si>
  <si>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</si>
  <si>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</si>
  <si>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</si>
  <si>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</si>
  <si>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</si>
  <si>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</si>
  <si>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</si>
  <si>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</si>
  <si>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</si>
  <si>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</si>
  <si>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08:22</t>
  </si>
  <si>
    <t>12:48</t>
  </si>
  <si>
    <t>13:49</t>
  </si>
  <si>
    <t>17:30</t>
  </si>
  <si>
    <t>Terca-Feira, 03/09/2024</t>
  </si>
  <si>
    <t>08:20</t>
  </si>
  <si>
    <t>12:46</t>
  </si>
  <si>
    <t>13:47</t>
  </si>
  <si>
    <t>17:39</t>
  </si>
  <si>
    <t>Quarta-Feira, 04/09/2024</t>
  </si>
  <si>
    <t>08:25</t>
  </si>
  <si>
    <t>13:34</t>
  </si>
  <si>
    <t>14:34</t>
  </si>
  <si>
    <t>17:29</t>
  </si>
  <si>
    <t>Quinta-Feira, 05/09/2024</t>
  </si>
  <si>
    <t>08:05</t>
  </si>
  <si>
    <t>13:35</t>
  </si>
  <si>
    <t>14:35</t>
  </si>
  <si>
    <t>Sexta-Feira, 06/09/2024</t>
  </si>
  <si>
    <t>08:31</t>
  </si>
  <si>
    <t>13:38</t>
  </si>
  <si>
    <t>14:38</t>
  </si>
  <si>
    <t>18:09</t>
  </si>
  <si>
    <t>Sábado, 07/09/2024</t>
  </si>
  <si>
    <t>Domingo, 08/09/2024</t>
  </si>
  <si>
    <t>Segunda-Feira, 09/09/2024</t>
  </si>
  <si>
    <t>13:11</t>
  </si>
  <si>
    <t>14:11</t>
  </si>
  <si>
    <t>17:43</t>
  </si>
  <si>
    <t>Terca-Feira, 10/09/2024</t>
  </si>
  <si>
    <t>08:27</t>
  </si>
  <si>
    <t>13:48</t>
  </si>
  <si>
    <t>14:51</t>
  </si>
  <si>
    <t>17:38</t>
  </si>
  <si>
    <t>Quarta-Feira, 11/09/2024</t>
  </si>
  <si>
    <t>07:59</t>
  </si>
  <si>
    <t>13:52</t>
  </si>
  <si>
    <t>14:53</t>
  </si>
  <si>
    <t>17:06</t>
  </si>
  <si>
    <t>Quinta-Feira, 12/09/2024</t>
  </si>
  <si>
    <t>00:00</t>
  </si>
  <si>
    <t>Férias</t>
  </si>
  <si>
    <t>00:00:00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</si>
  <si>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</si>
  <si>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</si>
  <si>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</si>
  <si>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</si>
  <si>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</si>
  <si>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</si>
  <si>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13:46</t>
  </si>
  <si>
    <t>14:46</t>
  </si>
  <si>
    <t>17:32</t>
  </si>
  <si>
    <t>Quinta-Feira, 19/09/2024</t>
  </si>
  <si>
    <t>14:36</t>
  </si>
  <si>
    <t>Sexta-Feira, 20/09/2024</t>
  </si>
  <si>
    <t>13:53</t>
  </si>
  <si>
    <t>17:42</t>
  </si>
  <si>
    <t>Sábado, 21/09/2024</t>
  </si>
  <si>
    <t>Domingo, 22/09/2024</t>
  </si>
  <si>
    <t>Segunda-Feira, 23/09/2024</t>
  </si>
  <si>
    <t>08:29</t>
  </si>
  <si>
    <t>14:52</t>
  </si>
  <si>
    <t>Terca-Feira, 24/09/2024</t>
  </si>
  <si>
    <t>14:47</t>
  </si>
  <si>
    <t>18:00</t>
  </si>
  <si>
    <t>Quarta-Feira, 25/09/2024</t>
  </si>
  <si>
    <t>14:45</t>
  </si>
  <si>
    <t>15:45</t>
  </si>
  <si>
    <t>17:34</t>
  </si>
  <si>
    <t>Quinta-Feira, 26/09/2024</t>
  </si>
  <si>
    <t>08:01</t>
  </si>
  <si>
    <t>10:07</t>
  </si>
  <si>
    <t>Afastamento médico de 2 dias</t>
  </si>
  <si>
    <t>02:06:00</t>
  </si>
  <si>
    <t>Sexta-Feira, 27/09/2024</t>
  </si>
  <si>
    <t>Atestado - Afastamento médico de 2 dias</t>
  </si>
  <si>
    <t>Sábado, 28/09/2024</t>
  </si>
  <si>
    <t>Domingo, 29/09/2024</t>
  </si>
  <si>
    <t>Segunda-Feira, 30/09/2024</t>
  </si>
  <si>
    <t>08:30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</si>
  <si>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</si>
  <si>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</si>
  <si>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</si>
  <si>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</si>
  <si>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</si>
  <si>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</si>
  <si>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</si>
  <si>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DE OLIVEIRA PONCIANO</t>
  </si>
  <si>
    <t>Das 09:00 às 18:00 - 08:00 por dia</t>
  </si>
  <si>
    <t>08:56</t>
  </si>
  <si>
    <t>13:37</t>
  </si>
  <si>
    <t>18:14</t>
  </si>
  <si>
    <t>09:00</t>
  </si>
  <si>
    <t>13:32</t>
  </si>
  <si>
    <t>18:28</t>
  </si>
  <si>
    <t>09:01</t>
  </si>
  <si>
    <t>13:39</t>
  </si>
  <si>
    <t>14:30</t>
  </si>
  <si>
    <t>09:05</t>
  </si>
  <si>
    <t>13:36</t>
  </si>
  <si>
    <t>18:18</t>
  </si>
  <si>
    <t>09:04</t>
  </si>
  <si>
    <t>13:13</t>
  </si>
  <si>
    <t>14:18</t>
  </si>
  <si>
    <t>13:28</t>
  </si>
  <si>
    <t>18:10</t>
  </si>
  <si>
    <t>14:37</t>
  </si>
  <si>
    <t>18:04</t>
  </si>
  <si>
    <t>09:11</t>
  </si>
  <si>
    <t>13:30</t>
  </si>
  <si>
    <t>13:26</t>
  </si>
  <si>
    <t>14:23</t>
  </si>
  <si>
    <t>18:13</t>
  </si>
  <si>
    <t>09:03</t>
  </si>
  <si>
    <t>13:14</t>
  </si>
  <si>
    <t>14:20</t>
  </si>
  <si>
    <t>09:30</t>
  </si>
  <si>
    <t>13:33</t>
  </si>
  <si>
    <t>09:10</t>
  </si>
  <si>
    <t>14:41</t>
  </si>
  <si>
    <t>18:21</t>
  </si>
  <si>
    <t>13:00</t>
  </si>
  <si>
    <t>14:00</t>
  </si>
  <si>
    <t xml:space="preserve">trabalho presencial </t>
  </si>
  <si>
    <t>09:09</t>
  </si>
  <si>
    <t>13:40</t>
  </si>
  <si>
    <t>14:54</t>
  </si>
  <si>
    <t>18:20</t>
  </si>
  <si>
    <t>14:59</t>
  </si>
  <si>
    <t>09:12</t>
  </si>
  <si>
    <t>14:58</t>
  </si>
  <si>
    <t>18:36</t>
  </si>
  <si>
    <t>14:28</t>
  </si>
  <si>
    <t>18:11</t>
  </si>
  <si>
    <t>09:06</t>
  </si>
  <si>
    <t>14:03</t>
  </si>
  <si>
    <t>14:44</t>
  </si>
  <si>
    <t>18:22</t>
  </si>
  <si>
    <t>Day Off</t>
  </si>
  <si>
    <t>09:07</t>
  </si>
  <si>
    <t>18:06</t>
  </si>
  <si>
    <t>CARLOS MIGUEL DE ANDRADE FERREIRA</t>
  </si>
  <si>
    <t>13:03</t>
  </si>
  <si>
    <t>14:05</t>
  </si>
  <si>
    <t>12:42</t>
  </si>
  <si>
    <t>13:42</t>
  </si>
  <si>
    <t>18:05</t>
  </si>
  <si>
    <t>08:59</t>
  </si>
  <si>
    <t>12:49</t>
  </si>
  <si>
    <t>13:17</t>
  </si>
  <si>
    <t>14:17</t>
  </si>
  <si>
    <t>12:51</t>
  </si>
  <si>
    <t>13:51</t>
  </si>
  <si>
    <t>18:45</t>
  </si>
  <si>
    <t>12:12</t>
  </si>
  <si>
    <t>13:12</t>
  </si>
  <si>
    <t>18:23</t>
  </si>
  <si>
    <t>12:21</t>
  </si>
  <si>
    <t>13:21</t>
  </si>
  <si>
    <t>18:08</t>
  </si>
  <si>
    <t>18:12</t>
  </si>
  <si>
    <t>12:41</t>
  </si>
  <si>
    <t>12:05</t>
  </si>
  <si>
    <t>13:05</t>
  </si>
  <si>
    <t>18:02</t>
  </si>
  <si>
    <t>09:02</t>
  </si>
  <si>
    <t>13:15</t>
  </si>
  <si>
    <t>14:15</t>
  </si>
  <si>
    <t>12:17</t>
  </si>
  <si>
    <t xml:space="preserve">Foi aplicado a entrada do almoço duas vezes por erro. </t>
  </si>
  <si>
    <t>12:00</t>
  </si>
  <si>
    <t>16:02</t>
  </si>
  <si>
    <t xml:space="preserve">Dia presencial </t>
  </si>
  <si>
    <t>06:02:00</t>
  </si>
  <si>
    <t>12:55</t>
  </si>
  <si>
    <t>13:55</t>
  </si>
  <si>
    <t>18:15</t>
  </si>
  <si>
    <t>13:10</t>
  </si>
  <si>
    <t>14:14</t>
  </si>
  <si>
    <t>18:03</t>
  </si>
  <si>
    <t>12:43</t>
  </si>
  <si>
    <t>13:54</t>
  </si>
  <si>
    <t>13:02</t>
  </si>
  <si>
    <t>14:01</t>
  </si>
  <si>
    <t xml:space="preserve">Esqueci de bater o ponto de entrada </t>
  </si>
  <si>
    <t>12:33</t>
  </si>
  <si>
    <t>GABRIELLA DE OLIVEIRA SILVA</t>
  </si>
  <si>
    <t>Incomp.</t>
  </si>
  <si>
    <t>LARISSA GUIMARãES REIMBERG DA SILVA</t>
  </si>
  <si>
    <t>esqueci de bater a saída</t>
  </si>
  <si>
    <t>12:32</t>
  </si>
  <si>
    <t>14:10</t>
  </si>
  <si>
    <t>18:16</t>
  </si>
  <si>
    <t>14:12</t>
  </si>
  <si>
    <t>12:22</t>
  </si>
  <si>
    <t>18:17</t>
  </si>
  <si>
    <t>esqueci de bater o almoço</t>
  </si>
  <si>
    <t>13:31</t>
  </si>
  <si>
    <t>13:23</t>
  </si>
  <si>
    <t>18:07</t>
  </si>
  <si>
    <t>esqueci de bater a volta do almoço</t>
  </si>
  <si>
    <t>10:38</t>
  </si>
  <si>
    <t>11:19</t>
  </si>
  <si>
    <t>13:41</t>
  </si>
  <si>
    <t>18:01</t>
  </si>
  <si>
    <t>consulta médica</t>
  </si>
  <si>
    <t>07:19:00</t>
  </si>
  <si>
    <t>12:26</t>
  </si>
  <si>
    <t>13:27</t>
  </si>
  <si>
    <t>12:30</t>
  </si>
  <si>
    <t>16:03</t>
  </si>
  <si>
    <t>Presencial PSM</t>
  </si>
  <si>
    <t>06:03:00</t>
  </si>
  <si>
    <t>13:45</t>
  </si>
  <si>
    <t>08:48</t>
  </si>
  <si>
    <t>13:24</t>
  </si>
  <si>
    <t>14:24</t>
  </si>
  <si>
    <t>13:29</t>
  </si>
  <si>
    <t>14:31</t>
  </si>
  <si>
    <t>esqueci de bater a saída do almoço</t>
  </si>
  <si>
    <t>14:22</t>
  </si>
  <si>
    <t>14:29</t>
  </si>
  <si>
    <t>13:09</t>
  </si>
  <si>
    <t>14:08</t>
  </si>
  <si>
    <t xml:space="preserve">Esqueci de bater a entrada </t>
  </si>
  <si>
    <t xml:space="preserve">MAYARA DE JESUS RAMOS </t>
  </si>
  <si>
    <t>Das 08:00 às 17:00 - 08:00 por dia</t>
  </si>
  <si>
    <t>14:21</t>
  </si>
  <si>
    <t>Lançou duas vezes a saída</t>
  </si>
  <si>
    <t>14:32</t>
  </si>
  <si>
    <t>18:49</t>
  </si>
  <si>
    <t xml:space="preserve">Ajuste do saído do almoço. </t>
  </si>
  <si>
    <t>14:26</t>
  </si>
  <si>
    <t>Ajuste da entrada e saida para almoço.</t>
  </si>
  <si>
    <t>14:27</t>
  </si>
  <si>
    <t>09:08</t>
  </si>
  <si>
    <t>retorno do almoço</t>
  </si>
  <si>
    <t>12:25</t>
  </si>
  <si>
    <t>Atestado - Atestado médico dias 17 e 18</t>
  </si>
  <si>
    <t>03:14:00</t>
  </si>
  <si>
    <t>Atestado</t>
  </si>
  <si>
    <t>13:07</t>
  </si>
  <si>
    <t>14:07</t>
  </si>
  <si>
    <t>13:22</t>
  </si>
  <si>
    <t>Ajuste retorno do almoço</t>
  </si>
  <si>
    <t>14:19</t>
  </si>
  <si>
    <t>Ajuste da saída</t>
  </si>
  <si>
    <t>Confraternização R&amp;S</t>
  </si>
  <si>
    <t>18:25</t>
  </si>
  <si>
    <t>Saída do almoço - ajustar</t>
  </si>
  <si>
    <t>MICHELLE CRISTINA NIGMANN</t>
  </si>
  <si>
    <t>14:39</t>
  </si>
  <si>
    <t>14:33</t>
  </si>
  <si>
    <t>13:58</t>
  </si>
  <si>
    <t xml:space="preserve">Ida presencial a PSM </t>
  </si>
  <si>
    <t>Atestado - atestado os dias 26/09 e 27/09</t>
  </si>
  <si>
    <t>PALOMA PASTERNACK BERNARDO</t>
  </si>
  <si>
    <t>08:49</t>
  </si>
  <si>
    <t>17:40</t>
  </si>
  <si>
    <t>esqueci de marcar saida</t>
  </si>
  <si>
    <t>17:05</t>
  </si>
  <si>
    <t>08:55</t>
  </si>
  <si>
    <t xml:space="preserve">Esqueci de marcar saída </t>
  </si>
  <si>
    <t>17:01</t>
  </si>
  <si>
    <t xml:space="preserve">Atestado </t>
  </si>
  <si>
    <t>17:31</t>
  </si>
  <si>
    <t>17:12</t>
  </si>
  <si>
    <t>08:58</t>
  </si>
  <si>
    <t>13:25</t>
  </si>
  <si>
    <t>17:11</t>
  </si>
  <si>
    <t>12:52</t>
  </si>
  <si>
    <t>08:57</t>
  </si>
  <si>
    <t>17:09</t>
  </si>
  <si>
    <t>14:42</t>
  </si>
  <si>
    <t>17:00</t>
  </si>
  <si>
    <t>09:15</t>
  </si>
  <si>
    <t>16:20</t>
  </si>
  <si>
    <t xml:space="preserve">Dia de presencial </t>
  </si>
  <si>
    <t>06:06:00</t>
  </si>
  <si>
    <t>08:52</t>
  </si>
  <si>
    <t xml:space="preserve">Esqueci de marcar </t>
  </si>
  <si>
    <t>15:19</t>
  </si>
  <si>
    <t>17:07</t>
  </si>
  <si>
    <t>12:58</t>
  </si>
  <si>
    <t>13:57</t>
  </si>
  <si>
    <t>16:50</t>
  </si>
  <si>
    <t xml:space="preserve">esqueci de ajustar </t>
  </si>
  <si>
    <t>esqueci de marcar</t>
  </si>
  <si>
    <t>14:25</t>
  </si>
  <si>
    <t>11:03</t>
  </si>
  <si>
    <t xml:space="preserve">Entrei mais tarde </t>
  </si>
  <si>
    <t>8:00</t>
  </si>
  <si>
    <t>REGIANI VILAS BOAS</t>
  </si>
  <si>
    <t>Das 08:00 às 17:00 - 8:00 por dia</t>
  </si>
  <si>
    <t>WELLIANE DOS SANTOS SILVA</t>
  </si>
  <si>
    <t>Sem acesso ao PSM Conecta</t>
  </si>
  <si>
    <t>09:16</t>
  </si>
  <si>
    <t>12:50</t>
  </si>
  <si>
    <t>13:50</t>
  </si>
  <si>
    <t>16:05</t>
  </si>
  <si>
    <t>Esquecimento - PresencialPresencial</t>
  </si>
  <si>
    <t>05:49:00</t>
  </si>
  <si>
    <t>13:43</t>
  </si>
  <si>
    <t>14:43</t>
  </si>
  <si>
    <t>09:17</t>
  </si>
  <si>
    <t>15:03</t>
  </si>
  <si>
    <t>Presencial</t>
  </si>
  <si>
    <t>04:46:00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</si>
</sst>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218</v>
      </c>
      <c r="I16" s="10" t="str">
        <f>(J2+J1)</f>
        <v>0</v>
      </c>
      <c r="J16" s="10" t="s">
        <v>71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218</v>
      </c>
      <c r="I17" s="10" t="str">
        <f>(J2+J1)</f>
        <v>0</v>
      </c>
      <c r="J17" s="10" t="s">
        <v>71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218</v>
      </c>
      <c r="I18" s="10" t="str">
        <f>(J2+J1)</f>
        <v>0</v>
      </c>
      <c r="J18" s="10" t="s">
        <v>71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218</v>
      </c>
      <c r="I19" s="10" t="str">
        <f>(J2+J1)</f>
        <v>0</v>
      </c>
      <c r="J19" s="10" t="s">
        <v>71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218</v>
      </c>
      <c r="I20" s="10" t="str">
        <f>(J2+J1)</f>
        <v>0</v>
      </c>
      <c r="J20" s="10" t="s">
        <v>71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218</v>
      </c>
      <c r="I23" s="10" t="str">
        <f>(J2+J1)</f>
        <v>0</v>
      </c>
      <c r="J23" s="10" t="s">
        <v>71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218</v>
      </c>
      <c r="I24" s="10" t="str">
        <f>(J2+J1)</f>
        <v>0</v>
      </c>
      <c r="J24" s="10" t="s">
        <v>71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218</v>
      </c>
      <c r="I25" s="10" t="str">
        <f>(J2+J1)</f>
        <v>0</v>
      </c>
      <c r="J25" s="10" t="s">
        <v>71</v>
      </c>
      <c r="K25" s="10"/>
      <c r="L25" s="10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218</v>
      </c>
      <c r="I26" s="10" t="str">
        <f>(J2+J1)</f>
        <v>0</v>
      </c>
      <c r="J26" s="10" t="s">
        <v>71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218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218</v>
      </c>
      <c r="I30" s="10" t="str">
        <f>(J2+J1)</f>
        <v>0</v>
      </c>
      <c r="J30" s="10" t="s">
        <v>71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218</v>
      </c>
      <c r="I31" s="10" t="str">
        <f>(J2+J1)</f>
        <v>0</v>
      </c>
      <c r="J31" s="10" t="s">
        <v>71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218</v>
      </c>
      <c r="I32" s="10" t="str">
        <f>(J2+J1)</f>
        <v>0</v>
      </c>
      <c r="J32" s="10" t="s">
        <v>71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218</v>
      </c>
      <c r="I33" s="10" t="str">
        <f>(J2+J1)</f>
        <v>0</v>
      </c>
      <c r="J33" s="10" t="s">
        <v>71</v>
      </c>
      <c r="K33" s="10"/>
      <c r="L33" s="10"/>
      <c r="M33" s="11"/>
    </row>
    <row r="34" spans="1:13">
      <c r="A34" s="10" t="s">
        <v>85</v>
      </c>
      <c r="B34" s="10"/>
      <c r="C34" s="10"/>
      <c r="D34" s="10"/>
      <c r="E34" s="10"/>
      <c r="F34" s="10"/>
      <c r="G34" s="10"/>
      <c r="H34" s="10" t="s">
        <v>218</v>
      </c>
      <c r="I34" s="10" t="str">
        <f>(J2+J1)</f>
        <v>0</v>
      </c>
      <c r="J34" s="10" t="s">
        <v>71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218</v>
      </c>
      <c r="I37" s="10" t="str">
        <f>(J2+J1)</f>
        <v>0</v>
      </c>
      <c r="J37" s="10" t="s">
        <v>71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218</v>
      </c>
      <c r="I38" s="10" t="str">
        <f>(J2+J1)</f>
        <v>0</v>
      </c>
      <c r="J38" s="10" t="s">
        <v>71</v>
      </c>
      <c r="K38" s="10"/>
      <c r="L38" s="10"/>
      <c r="M38" s="11"/>
    </row>
    <row r="39" spans="1:13">
      <c r="A39" s="10" t="s">
        <v>96</v>
      </c>
      <c r="B39" s="10"/>
      <c r="C39" s="10"/>
      <c r="D39" s="10"/>
      <c r="E39" s="10"/>
      <c r="F39" s="10"/>
      <c r="G39" s="10"/>
      <c r="H39" s="10" t="s">
        <v>218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218</v>
      </c>
      <c r="I40" s="10" t="str">
        <f>(J2+J1)</f>
        <v>0</v>
      </c>
      <c r="J40" s="10" t="s">
        <v>71</v>
      </c>
      <c r="K40" s="10"/>
      <c r="L40" s="10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218</v>
      </c>
      <c r="I41" s="10" t="str">
        <f>(J2+J1)</f>
        <v>0</v>
      </c>
      <c r="J41" s="10" t="s">
        <v>71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218</v>
      </c>
      <c r="I44" s="10" t="str">
        <f>(J2+J1)</f>
        <v>0</v>
      </c>
      <c r="J44" s="10" t="s">
        <v>71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/>
      <c r="C16" s="10"/>
      <c r="D16" s="10"/>
      <c r="E16" s="10"/>
      <c r="F16" s="10"/>
      <c r="G16" s="10"/>
      <c r="H16" s="10" t="s">
        <v>218</v>
      </c>
      <c r="I16" s="10" t="str">
        <f>(J2+J1)</f>
        <v>0</v>
      </c>
      <c r="J16" s="10" t="s">
        <v>71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218</v>
      </c>
      <c r="I17" s="10" t="str">
        <f>(J2+J1)</f>
        <v>0</v>
      </c>
      <c r="J17" s="10" t="s">
        <v>71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218</v>
      </c>
      <c r="I18" s="10" t="str">
        <f>(J2+J1)</f>
        <v>0</v>
      </c>
      <c r="J18" s="10" t="s">
        <v>71</v>
      </c>
      <c r="K18" s="10"/>
      <c r="L18" s="10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218</v>
      </c>
      <c r="I19" s="10" t="str">
        <f>(J2+J1)</f>
        <v>0</v>
      </c>
      <c r="J19" s="10" t="s">
        <v>71</v>
      </c>
      <c r="K19" s="10"/>
      <c r="L19" s="10"/>
      <c r="M19" s="11"/>
    </row>
    <row r="20" spans="1:21">
      <c r="A20" s="10" t="s">
        <v>49</v>
      </c>
      <c r="B20" s="10"/>
      <c r="C20" s="10"/>
      <c r="D20" s="10"/>
      <c r="E20" s="10"/>
      <c r="F20" s="10"/>
      <c r="G20" s="10"/>
      <c r="H20" s="10" t="s">
        <v>218</v>
      </c>
      <c r="I20" s="10" t="str">
        <f>(J2+J1)</f>
        <v>0</v>
      </c>
      <c r="J20" s="10" t="s">
        <v>71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/>
      <c r="C23" s="10"/>
      <c r="D23" s="10"/>
      <c r="E23" s="10"/>
      <c r="F23" s="10"/>
      <c r="G23" s="10"/>
      <c r="H23" s="10" t="s">
        <v>218</v>
      </c>
      <c r="I23" s="10" t="str">
        <f>(J2+J1)</f>
        <v>0</v>
      </c>
      <c r="J23" s="10" t="s">
        <v>71</v>
      </c>
      <c r="K23" s="10"/>
      <c r="L23" s="10"/>
      <c r="M23" s="11"/>
    </row>
    <row r="24" spans="1:21">
      <c r="A24" s="10" t="s">
        <v>60</v>
      </c>
      <c r="B24" s="10"/>
      <c r="C24" s="10"/>
      <c r="D24" s="10"/>
      <c r="E24" s="10"/>
      <c r="F24" s="10"/>
      <c r="G24" s="10"/>
      <c r="H24" s="10" t="s">
        <v>218</v>
      </c>
      <c r="I24" s="10" t="str">
        <f>(J2+J1)</f>
        <v>0</v>
      </c>
      <c r="J24" s="10" t="s">
        <v>71</v>
      </c>
      <c r="K24" s="10"/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218</v>
      </c>
      <c r="I25" s="10" t="str">
        <f>(J2+J1)</f>
        <v>0</v>
      </c>
      <c r="J25" s="10" t="s">
        <v>71</v>
      </c>
      <c r="K25" s="10"/>
      <c r="L25" s="10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218</v>
      </c>
      <c r="I26" s="10" t="str">
        <f>(J2+J1)</f>
        <v>0</v>
      </c>
      <c r="J26" s="10" t="s">
        <v>71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218</v>
      </c>
      <c r="I27" s="10" t="str">
        <f>(J2+J1)</f>
        <v>0</v>
      </c>
      <c r="J27" s="10" t="s">
        <v>71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123</v>
      </c>
      <c r="C30" s="10" t="s">
        <v>152</v>
      </c>
      <c r="D30" s="10" t="s">
        <v>153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326</v>
      </c>
      <c r="L30" s="10"/>
      <c r="M30" s="11"/>
    </row>
    <row r="31" spans="1:21">
      <c r="A31" s="10" t="s">
        <v>78</v>
      </c>
      <c r="B31" s="10" t="s">
        <v>298</v>
      </c>
      <c r="C31" s="10" t="s">
        <v>314</v>
      </c>
      <c r="D31" s="10" t="s">
        <v>315</v>
      </c>
      <c r="E31" s="10" t="s">
        <v>235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327</v>
      </c>
      <c r="C32" s="10" t="s">
        <v>328</v>
      </c>
      <c r="D32" s="10" t="s">
        <v>329</v>
      </c>
      <c r="E32" s="10" t="s">
        <v>330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331</v>
      </c>
      <c r="L32" s="10"/>
      <c r="M32" s="11"/>
      <c r="U32" s="13" t="s">
        <v>332</v>
      </c>
    </row>
    <row r="33" spans="1:21">
      <c r="A33" s="10" t="s">
        <v>83</v>
      </c>
      <c r="B33" s="10" t="s">
        <v>132</v>
      </c>
      <c r="C33" s="10" t="s">
        <v>51</v>
      </c>
      <c r="D33" s="10" t="s">
        <v>52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123</v>
      </c>
      <c r="C34" s="10" t="s">
        <v>333</v>
      </c>
      <c r="D34" s="10" t="s">
        <v>334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132</v>
      </c>
      <c r="C37" s="10" t="s">
        <v>156</v>
      </c>
      <c r="D37" s="10" t="s">
        <v>282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123</v>
      </c>
      <c r="C38" s="10" t="s">
        <v>47</v>
      </c>
      <c r="D38" s="10" t="s">
        <v>137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335</v>
      </c>
      <c r="C39" s="10" t="s">
        <v>152</v>
      </c>
      <c r="D39" s="10" t="s">
        <v>153</v>
      </c>
      <c r="E39" s="10" t="s">
        <v>336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337</v>
      </c>
      <c r="L39" s="10"/>
      <c r="M39" s="11"/>
      <c r="U39" s="13" t="s">
        <v>338</v>
      </c>
    </row>
    <row r="40" spans="1:21">
      <c r="A40" s="10" t="s">
        <v>100</v>
      </c>
      <c r="B40" s="10" t="s">
        <v>126</v>
      </c>
      <c r="C40" s="10" t="s">
        <v>234</v>
      </c>
      <c r="D40" s="10" t="s">
        <v>137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132</v>
      </c>
      <c r="C44" s="10" t="s">
        <v>121</v>
      </c>
      <c r="D44" s="10" t="s">
        <v>137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75</v>
      </c>
      <c r="B28" s="12" t="s">
        <v>71</v>
      </c>
      <c r="C28" s="12" t="s">
        <v>71</v>
      </c>
      <c r="D28" s="12" t="s">
        <v>71</v>
      </c>
      <c r="E28" s="12" t="s">
        <v>71</v>
      </c>
      <c r="F28" s="12"/>
      <c r="G28" s="12"/>
      <c r="H28" s="12"/>
      <c r="I28" s="12"/>
      <c r="J28" s="12"/>
      <c r="K28" s="12" t="s">
        <v>72</v>
      </c>
      <c r="L28" s="12"/>
      <c r="M28" s="11"/>
    </row>
    <row r="29" spans="1:21">
      <c r="A29" s="12" t="s">
        <v>76</v>
      </c>
      <c r="B29" s="12" t="s">
        <v>71</v>
      </c>
      <c r="C29" s="12" t="s">
        <v>71</v>
      </c>
      <c r="D29" s="12" t="s">
        <v>71</v>
      </c>
      <c r="E29" s="12" t="s">
        <v>71</v>
      </c>
      <c r="F29" s="12"/>
      <c r="G29" s="12"/>
      <c r="H29" s="12"/>
      <c r="I29" s="12"/>
      <c r="J29" s="12"/>
      <c r="K29" s="12" t="s">
        <v>72</v>
      </c>
      <c r="L29" s="12"/>
      <c r="M29" s="11"/>
    </row>
    <row r="30" spans="1:21">
      <c r="A30" s="10" t="s">
        <v>77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78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73</v>
      </c>
    </row>
    <row r="32" spans="1:21">
      <c r="A32" s="10" t="s">
        <v>79</v>
      </c>
      <c r="B32" s="10" t="s">
        <v>50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</v>
      </c>
      <c r="C33" s="10" t="s">
        <v>47</v>
      </c>
      <c r="D33" s="10" t="s">
        <v>84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61</v>
      </c>
      <c r="C34" s="10" t="s">
        <v>86</v>
      </c>
      <c r="D34" s="10" t="s">
        <v>63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91</v>
      </c>
      <c r="C37" s="10" t="s">
        <v>67</v>
      </c>
      <c r="D37" s="10" t="s">
        <v>92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31</v>
      </c>
      <c r="C38" s="10" t="s">
        <v>80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91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103</v>
      </c>
      <c r="L40" s="10"/>
      <c r="M40" s="11"/>
      <c r="U40" s="13" t="s">
        <v>104</v>
      </c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110</v>
      </c>
      <c r="C44" s="10" t="s">
        <v>38</v>
      </c>
      <c r="D44" s="10" t="s">
        <v>94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120</v>
      </c>
      <c r="C16" s="10" t="s">
        <v>121</v>
      </c>
      <c r="D16" s="10" t="s">
        <v>48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123</v>
      </c>
      <c r="C17" s="10" t="s">
        <v>124</v>
      </c>
      <c r="D17" s="10" t="s">
        <v>43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126</v>
      </c>
      <c r="C18" s="10" t="s">
        <v>127</v>
      </c>
      <c r="D18" s="10" t="s">
        <v>128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129</v>
      </c>
      <c r="C19" s="10" t="s">
        <v>130</v>
      </c>
      <c r="D19" s="10" t="s">
        <v>48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132</v>
      </c>
      <c r="C20" s="10" t="s">
        <v>133</v>
      </c>
      <c r="D20" s="10" t="s">
        <v>134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132</v>
      </c>
      <c r="C23" s="10" t="s">
        <v>135</v>
      </c>
      <c r="D23" s="10" t="s">
        <v>84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130</v>
      </c>
      <c r="D24" s="10" t="s">
        <v>137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139</v>
      </c>
      <c r="C25" s="10" t="s">
        <v>140</v>
      </c>
      <c r="D25" s="10" t="s">
        <v>128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126</v>
      </c>
      <c r="C26" s="10" t="s">
        <v>141</v>
      </c>
      <c r="D26" s="10" t="s">
        <v>142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144</v>
      </c>
      <c r="C27" s="10" t="s">
        <v>145</v>
      </c>
      <c r="D27" s="10" t="s">
        <v>146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147</v>
      </c>
      <c r="C30" s="10" t="s">
        <v>148</v>
      </c>
      <c r="D30" s="10" t="s">
        <v>84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149</v>
      </c>
      <c r="C31" s="10" t="s">
        <v>51</v>
      </c>
      <c r="D31" s="10" t="s">
        <v>150</v>
      </c>
      <c r="E31" s="10" t="s">
        <v>151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123</v>
      </c>
      <c r="C32" s="10" t="s">
        <v>152</v>
      </c>
      <c r="D32" s="10" t="s">
        <v>153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154</v>
      </c>
      <c r="L32" s="10"/>
      <c r="M32" s="11"/>
    </row>
    <row r="33" spans="1:21">
      <c r="A33" s="10" t="s">
        <v>83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126</v>
      </c>
      <c r="C34" s="10" t="s">
        <v>80</v>
      </c>
      <c r="D34" s="10" t="s">
        <v>159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160</v>
      </c>
      <c r="C37" s="10" t="s">
        <v>42</v>
      </c>
      <c r="D37" s="10" t="s">
        <v>161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129</v>
      </c>
      <c r="C38" s="10" t="s">
        <v>135</v>
      </c>
      <c r="D38" s="10" t="s">
        <v>163</v>
      </c>
      <c r="E38" s="10" t="s">
        <v>164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123</v>
      </c>
      <c r="C39" s="10" t="s">
        <v>152</v>
      </c>
      <c r="D39" s="10" t="s">
        <v>153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154</v>
      </c>
      <c r="L39" s="10"/>
      <c r="M39" s="11"/>
    </row>
    <row r="40" spans="1:21">
      <c r="A40" s="10" t="s">
        <v>100</v>
      </c>
      <c r="B40" s="10" t="s">
        <v>165</v>
      </c>
      <c r="C40" s="10" t="s">
        <v>166</v>
      </c>
      <c r="D40" s="10" t="s">
        <v>167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170</v>
      </c>
      <c r="C44" s="10" t="s">
        <v>124</v>
      </c>
      <c r="D44" s="10" t="s">
        <v>128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123</v>
      </c>
      <c r="C16" s="10" t="s">
        <v>173</v>
      </c>
      <c r="D16" s="10" t="s">
        <v>174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123</v>
      </c>
      <c r="C17" s="10" t="s">
        <v>175</v>
      </c>
      <c r="D17" s="10" t="s">
        <v>176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178</v>
      </c>
      <c r="C18" s="10" t="s">
        <v>179</v>
      </c>
      <c r="D18" s="10" t="s">
        <v>33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123</v>
      </c>
      <c r="C19" s="10" t="s">
        <v>180</v>
      </c>
      <c r="D19" s="10" t="s">
        <v>181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123</v>
      </c>
      <c r="C20" s="10" t="s">
        <v>182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178</v>
      </c>
      <c r="C23" s="10" t="s">
        <v>185</v>
      </c>
      <c r="D23" s="10" t="s">
        <v>186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123</v>
      </c>
      <c r="C24" s="10" t="s">
        <v>188</v>
      </c>
      <c r="D24" s="10" t="s">
        <v>189</v>
      </c>
      <c r="E24" s="10" t="s">
        <v>190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123</v>
      </c>
      <c r="C25" s="10" t="s">
        <v>186</v>
      </c>
      <c r="D25" s="10" t="s">
        <v>58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178</v>
      </c>
      <c r="C26" s="10" t="s">
        <v>192</v>
      </c>
      <c r="D26" s="10" t="s">
        <v>156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123</v>
      </c>
      <c r="C27" s="10" t="s">
        <v>193</v>
      </c>
      <c r="D27" s="10" t="s">
        <v>194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196</v>
      </c>
      <c r="C30" s="10" t="s">
        <v>197</v>
      </c>
      <c r="D30" s="10" t="s">
        <v>198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123</v>
      </c>
      <c r="C31" s="10" t="s">
        <v>199</v>
      </c>
      <c r="D31" s="10" t="s">
        <v>180</v>
      </c>
      <c r="E31" s="10" t="s">
        <v>151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200</v>
      </c>
      <c r="L31" s="10"/>
      <c r="M31" s="11"/>
    </row>
    <row r="32" spans="1:21">
      <c r="A32" s="10" t="s">
        <v>79</v>
      </c>
      <c r="B32" s="10" t="s">
        <v>123</v>
      </c>
      <c r="C32" s="10" t="s">
        <v>201</v>
      </c>
      <c r="D32" s="10" t="s">
        <v>152</v>
      </c>
      <c r="E32" s="10" t="s">
        <v>202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203</v>
      </c>
      <c r="L32" s="10"/>
      <c r="M32" s="11"/>
      <c r="U32" s="13" t="s">
        <v>204</v>
      </c>
    </row>
    <row r="33" spans="1:21">
      <c r="A33" s="10" t="s">
        <v>83</v>
      </c>
      <c r="B33" s="10" t="s">
        <v>123</v>
      </c>
      <c r="C33" s="10" t="s">
        <v>205</v>
      </c>
      <c r="D33" s="10" t="s">
        <v>206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123</v>
      </c>
      <c r="C34" s="10" t="s">
        <v>208</v>
      </c>
      <c r="D34" s="10" t="s">
        <v>209</v>
      </c>
      <c r="E34" s="10" t="s">
        <v>164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123</v>
      </c>
      <c r="C37" s="10" t="s">
        <v>185</v>
      </c>
      <c r="D37" s="10" t="s">
        <v>186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123</v>
      </c>
      <c r="C38" s="10" t="s">
        <v>211</v>
      </c>
      <c r="D38" s="10" t="s">
        <v>176</v>
      </c>
      <c r="E38" s="10" t="s">
        <v>164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178</v>
      </c>
      <c r="C39" s="10" t="s">
        <v>205</v>
      </c>
      <c r="D39" s="10" t="s">
        <v>212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123</v>
      </c>
      <c r="C40" s="10" t="s">
        <v>213</v>
      </c>
      <c r="D40" s="10" t="s">
        <v>214</v>
      </c>
      <c r="E40" s="10" t="s">
        <v>158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215</v>
      </c>
      <c r="L40" s="10"/>
      <c r="M40" s="11"/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178</v>
      </c>
      <c r="C44" s="10" t="s">
        <v>216</v>
      </c>
      <c r="D44" s="10" t="s">
        <v>124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218</v>
      </c>
      <c r="I16" s="10" t="str">
        <f>(J2+J1)</f>
        <v>0</v>
      </c>
      <c r="J16" s="10" t="s">
        <v>71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218</v>
      </c>
      <c r="I17" s="10" t="str">
        <f>(J2+J1)</f>
        <v>0</v>
      </c>
      <c r="J17" s="10" t="s">
        <v>71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218</v>
      </c>
      <c r="I18" s="10" t="str">
        <f>(J2+J1)</f>
        <v>0</v>
      </c>
      <c r="J18" s="10" t="s">
        <v>71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218</v>
      </c>
      <c r="I19" s="10" t="str">
        <f>(J2+J1)</f>
        <v>0</v>
      </c>
      <c r="J19" s="10" t="s">
        <v>71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218</v>
      </c>
      <c r="I20" s="10" t="str">
        <f>(J2+J1)</f>
        <v>0</v>
      </c>
      <c r="J20" s="10" t="s">
        <v>71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218</v>
      </c>
      <c r="I23" s="10" t="str">
        <f>(J2+J1)</f>
        <v>0</v>
      </c>
      <c r="J23" s="10" t="s">
        <v>71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218</v>
      </c>
      <c r="I24" s="10" t="str">
        <f>(J2+J1)</f>
        <v>0</v>
      </c>
      <c r="J24" s="10" t="s">
        <v>71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218</v>
      </c>
      <c r="I25" s="10" t="str">
        <f>(J2+J1)</f>
        <v>0</v>
      </c>
      <c r="J25" s="10" t="s">
        <v>71</v>
      </c>
      <c r="K25" s="10"/>
      <c r="L25" s="10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218</v>
      </c>
      <c r="I26" s="10" t="str">
        <f>(J2+J1)</f>
        <v>0</v>
      </c>
      <c r="J26" s="10" t="s">
        <v>71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218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218</v>
      </c>
      <c r="I30" s="10" t="str">
        <f>(J2+J1)</f>
        <v>0</v>
      </c>
      <c r="J30" s="10" t="s">
        <v>71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218</v>
      </c>
      <c r="I31" s="10" t="str">
        <f>(J2+J1)</f>
        <v>0</v>
      </c>
      <c r="J31" s="10" t="s">
        <v>71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218</v>
      </c>
      <c r="I32" s="10" t="str">
        <f>(J2+J1)</f>
        <v>0</v>
      </c>
      <c r="J32" s="10" t="s">
        <v>71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218</v>
      </c>
      <c r="I33" s="10" t="str">
        <f>(J2+J1)</f>
        <v>0</v>
      </c>
      <c r="J33" s="10" t="s">
        <v>71</v>
      </c>
      <c r="K33" s="10"/>
      <c r="L33" s="10"/>
      <c r="M33" s="11"/>
    </row>
    <row r="34" spans="1:13">
      <c r="A34" s="10" t="s">
        <v>85</v>
      </c>
      <c r="B34" s="10"/>
      <c r="C34" s="10"/>
      <c r="D34" s="10"/>
      <c r="E34" s="10"/>
      <c r="F34" s="10"/>
      <c r="G34" s="10"/>
      <c r="H34" s="10" t="s">
        <v>218</v>
      </c>
      <c r="I34" s="10" t="str">
        <f>(J2+J1)</f>
        <v>0</v>
      </c>
      <c r="J34" s="10" t="s">
        <v>71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218</v>
      </c>
      <c r="I37" s="10" t="str">
        <f>(J2+J1)</f>
        <v>0</v>
      </c>
      <c r="J37" s="10" t="s">
        <v>71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218</v>
      </c>
      <c r="I38" s="10" t="str">
        <f>(J2+J1)</f>
        <v>0</v>
      </c>
      <c r="J38" s="10" t="s">
        <v>71</v>
      </c>
      <c r="K38" s="10"/>
      <c r="L38" s="10"/>
      <c r="M38" s="11"/>
    </row>
    <row r="39" spans="1:13">
      <c r="A39" s="10" t="s">
        <v>96</v>
      </c>
      <c r="B39" s="10"/>
      <c r="C39" s="10"/>
      <c r="D39" s="10"/>
      <c r="E39" s="10"/>
      <c r="F39" s="10"/>
      <c r="G39" s="10"/>
      <c r="H39" s="10" t="s">
        <v>218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218</v>
      </c>
      <c r="I40" s="10" t="str">
        <f>(J2+J1)</f>
        <v>0</v>
      </c>
      <c r="J40" s="10" t="s">
        <v>71</v>
      </c>
      <c r="K40" s="10"/>
      <c r="L40" s="10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218</v>
      </c>
      <c r="I41" s="10" t="str">
        <f>(J2+J1)</f>
        <v>0</v>
      </c>
      <c r="J41" s="10" t="s">
        <v>71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218</v>
      </c>
      <c r="I44" s="10" t="str">
        <f>(J2+J1)</f>
        <v>0</v>
      </c>
      <c r="J44" s="10" t="s">
        <v>71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165</v>
      </c>
      <c r="C16" s="10" t="s">
        <v>121</v>
      </c>
      <c r="D16" s="10" t="s">
        <v>137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21">
      <c r="A17" s="10" t="s">
        <v>35</v>
      </c>
      <c r="B17" s="10" t="s">
        <v>196</v>
      </c>
      <c r="C17" s="10" t="s">
        <v>221</v>
      </c>
      <c r="D17" s="10" t="s">
        <v>140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126</v>
      </c>
      <c r="C18" s="10" t="s">
        <v>208</v>
      </c>
      <c r="D18" s="10" t="s">
        <v>222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120</v>
      </c>
      <c r="C19" s="10" t="s">
        <v>145</v>
      </c>
      <c r="D19" s="10" t="s">
        <v>224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123</v>
      </c>
      <c r="C20" s="10" t="s">
        <v>225</v>
      </c>
      <c r="D20" s="10" t="s">
        <v>141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144</v>
      </c>
      <c r="C23" s="10" t="s">
        <v>124</v>
      </c>
      <c r="D23" s="10" t="s">
        <v>128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227</v>
      </c>
      <c r="L23" s="10"/>
      <c r="M23" s="11"/>
    </row>
    <row r="24" spans="1:21">
      <c r="A24" s="10" t="s">
        <v>60</v>
      </c>
      <c r="B24" s="10" t="s">
        <v>126</v>
      </c>
      <c r="C24" s="10" t="s">
        <v>228</v>
      </c>
      <c r="D24" s="10" t="s">
        <v>128</v>
      </c>
      <c r="E24" s="10" t="s">
        <v>158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196</v>
      </c>
      <c r="C25" s="10" t="s">
        <v>229</v>
      </c>
      <c r="D25" s="10" t="s">
        <v>142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220</v>
      </c>
      <c r="L25" s="10"/>
      <c r="M25" s="11"/>
    </row>
    <row r="26" spans="1:21">
      <c r="A26" s="10" t="s">
        <v>70</v>
      </c>
      <c r="B26" s="10" t="s">
        <v>126</v>
      </c>
      <c r="C26" s="10" t="s">
        <v>127</v>
      </c>
      <c r="D26" s="10" t="s">
        <v>150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231</v>
      </c>
      <c r="L26" s="10"/>
      <c r="M26" s="11"/>
    </row>
    <row r="27" spans="1:21">
      <c r="A27" s="10" t="s">
        <v>74</v>
      </c>
      <c r="B27" s="10" t="s">
        <v>196</v>
      </c>
      <c r="C27" s="10" t="s">
        <v>232</v>
      </c>
      <c r="D27" s="10" t="s">
        <v>233</v>
      </c>
      <c r="E27" s="10" t="s">
        <v>175</v>
      </c>
      <c r="F27" s="10" t="s">
        <v>234</v>
      </c>
      <c r="G27" s="10" t="s">
        <v>235</v>
      </c>
      <c r="H27" s="10" t="str">
        <f>(C27-B27)+(E27-D27)+(G27-F27)</f>
        <v>0</v>
      </c>
      <c r="I27" s="10" t="str">
        <f>(U27+J1)</f>
        <v>0</v>
      </c>
      <c r="J27" s="10" t="str">
        <f>(H27-I27)</f>
        <v>0</v>
      </c>
      <c r="K27" s="10" t="s">
        <v>236</v>
      </c>
      <c r="L27" s="10"/>
      <c r="M27" s="11"/>
      <c r="U27" s="13" t="s">
        <v>237</v>
      </c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126</v>
      </c>
      <c r="C30" s="10" t="s">
        <v>228</v>
      </c>
      <c r="D30" s="10" t="s">
        <v>128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178</v>
      </c>
      <c r="C31" s="10" t="s">
        <v>238</v>
      </c>
      <c r="D31" s="10" t="s">
        <v>239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123</v>
      </c>
      <c r="C32" s="10" t="s">
        <v>240</v>
      </c>
      <c r="D32" s="10" t="s">
        <v>140</v>
      </c>
      <c r="E32" s="10" t="s">
        <v>241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242</v>
      </c>
      <c r="L32" s="10"/>
      <c r="M32" s="11"/>
      <c r="U32" s="13" t="s">
        <v>243</v>
      </c>
    </row>
    <row r="33" spans="1:21">
      <c r="A33" s="10" t="s">
        <v>83</v>
      </c>
      <c r="B33" s="10" t="s">
        <v>178</v>
      </c>
      <c r="C33" s="10" t="s">
        <v>244</v>
      </c>
      <c r="D33" s="10" t="s">
        <v>97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245</v>
      </c>
      <c r="C34" s="10" t="s">
        <v>246</v>
      </c>
      <c r="D34" s="10" t="s">
        <v>247</v>
      </c>
      <c r="E34" s="10" t="s">
        <v>235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178</v>
      </c>
      <c r="C37" s="10" t="s">
        <v>248</v>
      </c>
      <c r="D37" s="10" t="s">
        <v>249</v>
      </c>
      <c r="E37" s="10" t="s">
        <v>191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250</v>
      </c>
      <c r="L37" s="10"/>
      <c r="M37" s="11"/>
    </row>
    <row r="38" spans="1:21">
      <c r="A38" s="10" t="s">
        <v>93</v>
      </c>
      <c r="B38" s="10" t="s">
        <v>126</v>
      </c>
      <c r="C38" s="10" t="s">
        <v>229</v>
      </c>
      <c r="D38" s="10" t="s">
        <v>251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126</v>
      </c>
      <c r="C39" s="10" t="s">
        <v>228</v>
      </c>
      <c r="D39" s="10" t="s">
        <v>252</v>
      </c>
      <c r="E39" s="10" t="s">
        <v>191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123</v>
      </c>
      <c r="C40" s="10" t="s">
        <v>253</v>
      </c>
      <c r="D40" s="10" t="s">
        <v>254</v>
      </c>
      <c r="E40" s="10" t="s">
        <v>177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123</v>
      </c>
      <c r="C44" s="10" t="s">
        <v>173</v>
      </c>
      <c r="D44" s="10" t="s">
        <v>166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255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123</v>
      </c>
      <c r="C16" s="10" t="s">
        <v>140</v>
      </c>
      <c r="D16" s="10" t="s">
        <v>163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123</v>
      </c>
      <c r="C17" s="10" t="s">
        <v>189</v>
      </c>
      <c r="D17" s="10" t="s">
        <v>146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140</v>
      </c>
      <c r="D18" s="10" t="s">
        <v>249</v>
      </c>
      <c r="E18" s="10" t="s">
        <v>143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178</v>
      </c>
      <c r="C19" s="10" t="s">
        <v>189</v>
      </c>
      <c r="D19" s="10" t="s">
        <v>258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259</v>
      </c>
      <c r="L19" s="10"/>
      <c r="M19" s="11"/>
    </row>
    <row r="20" spans="1:21">
      <c r="A20" s="10" t="s">
        <v>49</v>
      </c>
      <c r="B20" s="10" t="s">
        <v>196</v>
      </c>
      <c r="C20" s="10" t="s">
        <v>248</v>
      </c>
      <c r="D20" s="10" t="s">
        <v>163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178</v>
      </c>
      <c r="C23" s="10" t="s">
        <v>124</v>
      </c>
      <c r="D23" s="10" t="s">
        <v>260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262</v>
      </c>
      <c r="L23" s="10"/>
      <c r="M23" s="11"/>
    </row>
    <row r="24" spans="1:21">
      <c r="A24" s="10" t="s">
        <v>60</v>
      </c>
      <c r="B24" s="10" t="s">
        <v>126</v>
      </c>
      <c r="C24" s="10" t="s">
        <v>239</v>
      </c>
      <c r="D24" s="10" t="s">
        <v>263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123</v>
      </c>
      <c r="C25" s="10" t="s">
        <v>152</v>
      </c>
      <c r="D25" s="10" t="s">
        <v>153</v>
      </c>
      <c r="E25" s="10" t="s">
        <v>177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264</v>
      </c>
      <c r="L25" s="10"/>
      <c r="M25" s="11"/>
    </row>
    <row r="26" spans="1:21">
      <c r="A26" s="10" t="s">
        <v>70</v>
      </c>
      <c r="B26" s="10" t="s">
        <v>123</v>
      </c>
      <c r="C26" s="10" t="s">
        <v>135</v>
      </c>
      <c r="D26" s="10" t="s">
        <v>265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266</v>
      </c>
      <c r="C27" s="10" t="s">
        <v>57</v>
      </c>
      <c r="D27" s="10" t="s">
        <v>58</v>
      </c>
      <c r="E27" s="10" t="s">
        <v>235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267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129</v>
      </c>
      <c r="C30" s="10" t="s">
        <v>253</v>
      </c>
      <c r="D30" s="10" t="s">
        <v>254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139</v>
      </c>
      <c r="C31" s="10" t="s">
        <v>268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269</v>
      </c>
      <c r="L31" s="10"/>
      <c r="M31" s="11"/>
      <c r="U31" s="13" t="s">
        <v>270</v>
      </c>
    </row>
    <row r="32" spans="1:21">
      <c r="A32" s="10" t="s">
        <v>79</v>
      </c>
      <c r="B32" s="10" t="s">
        <v>71</v>
      </c>
      <c r="C32" s="10" t="s">
        <v>71</v>
      </c>
      <c r="D32" s="10" t="s">
        <v>71</v>
      </c>
      <c r="E32" s="10" t="s">
        <v>71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271</v>
      </c>
      <c r="L32" s="10"/>
      <c r="M32" s="11"/>
      <c r="U32" s="13" t="s">
        <v>73</v>
      </c>
    </row>
    <row r="33" spans="1:21">
      <c r="A33" s="10" t="s">
        <v>83</v>
      </c>
      <c r="B33" s="10" t="s">
        <v>126</v>
      </c>
      <c r="C33" s="10" t="s">
        <v>272</v>
      </c>
      <c r="D33" s="10" t="s">
        <v>273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178</v>
      </c>
      <c r="C34" s="10" t="s">
        <v>246</v>
      </c>
      <c r="D34" s="10" t="s">
        <v>146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129</v>
      </c>
      <c r="C37" s="10" t="s">
        <v>47</v>
      </c>
      <c r="D37" s="10" t="s">
        <v>265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123</v>
      </c>
      <c r="C38" s="10" t="s">
        <v>274</v>
      </c>
      <c r="D38" s="10" t="s">
        <v>146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170</v>
      </c>
      <c r="C39" s="10" t="s">
        <v>208</v>
      </c>
      <c r="D39" s="10" t="s">
        <v>222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275</v>
      </c>
      <c r="L39" s="10"/>
      <c r="M39" s="11"/>
    </row>
    <row r="40" spans="1:21">
      <c r="A40" s="10" t="s">
        <v>100</v>
      </c>
      <c r="B40" s="10" t="s">
        <v>120</v>
      </c>
      <c r="C40" s="10" t="s">
        <v>229</v>
      </c>
      <c r="D40" s="10" t="s">
        <v>276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277</v>
      </c>
      <c r="L40" s="10"/>
      <c r="M40" s="11"/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278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123</v>
      </c>
      <c r="C44" s="10" t="s">
        <v>229</v>
      </c>
      <c r="D44" s="10" t="s">
        <v>142</v>
      </c>
      <c r="E44" s="10" t="s">
        <v>279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280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126</v>
      </c>
      <c r="C16" s="10" t="s">
        <v>47</v>
      </c>
      <c r="D16" s="10" t="s">
        <v>43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123</v>
      </c>
      <c r="C17" s="10" t="s">
        <v>121</v>
      </c>
      <c r="D17" s="10" t="s">
        <v>137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178</v>
      </c>
      <c r="C18" s="10" t="s">
        <v>156</v>
      </c>
      <c r="D18" s="10" t="s">
        <v>282</v>
      </c>
      <c r="E18" s="10" t="s">
        <v>235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123</v>
      </c>
      <c r="C19" s="10" t="s">
        <v>228</v>
      </c>
      <c r="D19" s="10" t="s">
        <v>128</v>
      </c>
      <c r="E19" s="10" t="s">
        <v>235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123</v>
      </c>
      <c r="C20" s="10" t="s">
        <v>228</v>
      </c>
      <c r="D20" s="10" t="s">
        <v>249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120</v>
      </c>
      <c r="C23" s="10" t="s">
        <v>47</v>
      </c>
      <c r="D23" s="10" t="s">
        <v>43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123</v>
      </c>
      <c r="C24" s="10" t="s">
        <v>148</v>
      </c>
      <c r="D24" s="10" t="s">
        <v>260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123</v>
      </c>
      <c r="C25" s="10" t="s">
        <v>228</v>
      </c>
      <c r="D25" s="10" t="s">
        <v>249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123</v>
      </c>
      <c r="C26" s="10" t="s">
        <v>124</v>
      </c>
      <c r="D26" s="10" t="s">
        <v>249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123</v>
      </c>
      <c r="C27" s="10" t="s">
        <v>228</v>
      </c>
      <c r="D27" s="10" t="s">
        <v>128</v>
      </c>
      <c r="E27" s="10" t="s">
        <v>235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123</v>
      </c>
      <c r="C30" s="10" t="s">
        <v>42</v>
      </c>
      <c r="D30" s="10" t="s">
        <v>283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178</v>
      </c>
      <c r="C31" s="10" t="s">
        <v>130</v>
      </c>
      <c r="D31" s="10" t="s">
        <v>48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123</v>
      </c>
      <c r="C32" s="10" t="s">
        <v>284</v>
      </c>
      <c r="D32" s="10" t="s">
        <v>161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285</v>
      </c>
      <c r="L32" s="10"/>
      <c r="M32" s="11"/>
    </row>
    <row r="33" spans="1:21">
      <c r="A33" s="10" t="s">
        <v>83</v>
      </c>
      <c r="B33" s="10" t="s">
        <v>123</v>
      </c>
      <c r="C33" s="10" t="s">
        <v>148</v>
      </c>
      <c r="D33" s="10" t="s">
        <v>260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123</v>
      </c>
      <c r="C34" s="10" t="s">
        <v>148</v>
      </c>
      <c r="D34" s="10" t="s">
        <v>260</v>
      </c>
      <c r="E34" s="10" t="s">
        <v>235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123</v>
      </c>
      <c r="C37" s="10" t="s">
        <v>130</v>
      </c>
      <c r="D37" s="10" t="s">
        <v>48</v>
      </c>
      <c r="E37" s="10" t="s">
        <v>195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123</v>
      </c>
      <c r="C38" s="10" t="s">
        <v>124</v>
      </c>
      <c r="D38" s="10" t="s">
        <v>260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123</v>
      </c>
      <c r="C39" s="10" t="s">
        <v>130</v>
      </c>
      <c r="D39" s="10" t="s">
        <v>48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286</v>
      </c>
      <c r="L40" s="10"/>
      <c r="M40" s="11"/>
      <c r="U40" s="13" t="s">
        <v>73</v>
      </c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271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178</v>
      </c>
      <c r="C44" s="10" t="s">
        <v>42</v>
      </c>
      <c r="D44" s="10" t="s">
        <v>283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288</v>
      </c>
      <c r="C16" s="10" t="s">
        <v>42</v>
      </c>
      <c r="D16" s="10" t="s">
        <v>283</v>
      </c>
      <c r="E16" s="10" t="s">
        <v>289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290</v>
      </c>
      <c r="L16" s="10"/>
      <c r="M16" s="11"/>
    </row>
    <row r="17" spans="1:21">
      <c r="A17" s="10" t="s">
        <v>35</v>
      </c>
      <c r="B17" s="10" t="s">
        <v>4</v>
      </c>
      <c r="C17" s="10" t="s">
        <v>121</v>
      </c>
      <c r="D17" s="10" t="s">
        <v>84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292</v>
      </c>
      <c r="C18" s="10" t="s">
        <v>51</v>
      </c>
      <c r="D18" s="10" t="s">
        <v>282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293</v>
      </c>
      <c r="L18" s="10"/>
      <c r="M18" s="11"/>
    </row>
    <row r="19" spans="1:21">
      <c r="A19" s="10" t="s">
        <v>45</v>
      </c>
      <c r="B19" s="10" t="s">
        <v>4</v>
      </c>
      <c r="C19" s="10" t="s">
        <v>47</v>
      </c>
      <c r="D19" s="10" t="s">
        <v>43</v>
      </c>
      <c r="E19" s="10" t="s">
        <v>294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293</v>
      </c>
      <c r="L19" s="10"/>
      <c r="M19" s="11"/>
    </row>
    <row r="20" spans="1:21">
      <c r="A20" s="10" t="s">
        <v>49</v>
      </c>
      <c r="B20" s="10" t="s">
        <v>71</v>
      </c>
      <c r="C20" s="10" t="s">
        <v>71</v>
      </c>
      <c r="D20" s="10" t="s">
        <v>71</v>
      </c>
      <c r="E20" s="10" t="s">
        <v>71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295</v>
      </c>
      <c r="L20" s="10"/>
      <c r="M20" s="11"/>
      <c r="U20" s="13" t="s">
        <v>73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101</v>
      </c>
      <c r="C23" s="10" t="s">
        <v>229</v>
      </c>
      <c r="D23" s="10" t="s">
        <v>251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101</v>
      </c>
      <c r="C24" s="10" t="s">
        <v>156</v>
      </c>
      <c r="D24" s="10" t="s">
        <v>282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298</v>
      </c>
      <c r="C25" s="10" t="s">
        <v>299</v>
      </c>
      <c r="D25" s="10" t="s">
        <v>265</v>
      </c>
      <c r="E25" s="10" t="s">
        <v>300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120</v>
      </c>
      <c r="C26" s="10" t="s">
        <v>301</v>
      </c>
      <c r="D26" s="10" t="s">
        <v>212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293</v>
      </c>
      <c r="L26" s="10"/>
      <c r="M26" s="11"/>
    </row>
    <row r="27" spans="1:21">
      <c r="A27" s="10" t="s">
        <v>74</v>
      </c>
      <c r="B27" s="10" t="s">
        <v>50</v>
      </c>
      <c r="C27" s="10" t="s">
        <v>205</v>
      </c>
      <c r="D27" s="10" t="s">
        <v>206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302</v>
      </c>
      <c r="C30" s="10" t="s">
        <v>80</v>
      </c>
      <c r="D30" s="10" t="s">
        <v>68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293</v>
      </c>
      <c r="L30" s="10"/>
      <c r="M30" s="11"/>
    </row>
    <row r="31" spans="1:21">
      <c r="A31" s="10" t="s">
        <v>78</v>
      </c>
      <c r="B31" s="10" t="s">
        <v>66</v>
      </c>
      <c r="C31" s="10" t="s">
        <v>234</v>
      </c>
      <c r="D31" s="10" t="s">
        <v>304</v>
      </c>
      <c r="E31" s="10" t="s">
        <v>305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306</v>
      </c>
      <c r="C32" s="10" t="s">
        <v>240</v>
      </c>
      <c r="D32" s="10" t="s">
        <v>248</v>
      </c>
      <c r="E32" s="10" t="s">
        <v>307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308</v>
      </c>
      <c r="L32" s="10"/>
      <c r="M32" s="11"/>
      <c r="U32" s="13" t="s">
        <v>309</v>
      </c>
    </row>
    <row r="33" spans="1:21">
      <c r="A33" s="10" t="s">
        <v>83</v>
      </c>
      <c r="B33" s="10" t="s">
        <v>310</v>
      </c>
      <c r="C33" s="10" t="s">
        <v>228</v>
      </c>
      <c r="D33" s="10" t="s">
        <v>249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311</v>
      </c>
      <c r="L33" s="10"/>
      <c r="M33" s="11"/>
    </row>
    <row r="34" spans="1:21">
      <c r="A34" s="10" t="s">
        <v>85</v>
      </c>
      <c r="B34" s="10" t="s">
        <v>4</v>
      </c>
      <c r="C34" s="10" t="s">
        <v>146</v>
      </c>
      <c r="D34" s="10" t="s">
        <v>312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4</v>
      </c>
      <c r="C37" s="10" t="s">
        <v>314</v>
      </c>
      <c r="D37" s="10" t="s">
        <v>315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317</v>
      </c>
      <c r="L37" s="10"/>
      <c r="M37" s="11"/>
    </row>
    <row r="38" spans="1:21">
      <c r="A38" s="10" t="s">
        <v>93</v>
      </c>
      <c r="B38" s="10" t="s">
        <v>66</v>
      </c>
      <c r="C38" s="10" t="s">
        <v>130</v>
      </c>
      <c r="D38" s="10" t="s">
        <v>84</v>
      </c>
      <c r="E38" s="10" t="s">
        <v>303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318</v>
      </c>
      <c r="L38" s="10"/>
      <c r="M38" s="11"/>
    </row>
    <row r="39" spans="1:21">
      <c r="A39" s="10" t="s">
        <v>96</v>
      </c>
      <c r="B39" s="10" t="s">
        <v>126</v>
      </c>
      <c r="C39" s="10" t="s">
        <v>239</v>
      </c>
      <c r="D39" s="10" t="s">
        <v>319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311</v>
      </c>
      <c r="L39" s="10"/>
      <c r="M39" s="11"/>
    </row>
    <row r="40" spans="1:21">
      <c r="A40" s="10" t="s">
        <v>100</v>
      </c>
      <c r="B40" s="10" t="s">
        <v>320</v>
      </c>
      <c r="C40" s="10" t="s">
        <v>248</v>
      </c>
      <c r="D40" s="10" t="s">
        <v>163</v>
      </c>
      <c r="E40" s="10" t="s">
        <v>184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321</v>
      </c>
      <c r="L40" s="10"/>
      <c r="M40" s="11"/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120</v>
      </c>
      <c r="C44" s="10" t="s">
        <v>248</v>
      </c>
      <c r="D44" s="10" t="s">
        <v>43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318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Resumo</vt:lpstr>
      <vt:lpstr>AMANDA CARVALHO MARTINS</vt:lpstr>
      <vt:lpstr>BRUNA DE OLIVEIRA PONCIANO</vt:lpstr>
      <vt:lpstr>CARLOS MIGUEL DE ANDRADE FERRE</vt:lpstr>
      <vt:lpstr>GABRIELLA DE OLIVEIRA SILVA</vt:lpstr>
      <vt:lpstr>LARISSA GUIMARãES REIMBERG DA</vt:lpstr>
      <vt:lpstr>MAYARA DE JESUS RAMOS </vt:lpstr>
      <vt:lpstr>MICHELLE CRISTINA NIGMANN</vt:lpstr>
      <vt:lpstr>PALOMA PASTERNACK BERNARDO</vt:lpstr>
      <vt:lpstr>REGIANI VILAS BOAS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2024-10-10T12:27:26-03:00</dcterms:created>
  <dcterms:modified xsi:type="dcterms:W3CDTF">2024-10-10T12:27:26-03:00</dcterms:modified>
  <dc:title>Untitled Spreadsheet</dc:title>
  <dc:description/>
  <dc:subject/>
  <cp:keywords/>
  <cp:category/>
</cp:coreProperties>
</file>