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CARVALHO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<sst xmlns="http://schemas.openxmlformats.org/spreadsheetml/2006/main" uniqueCount="550">
  <si>
    <t>Período</t>
  </si>
  <si>
    <t>de 02/01/2024 até 15/10/2024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</si>
  <si>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</si>
  <si>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</si>
  <si>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</si>
  <si>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</si>
  <si>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</si>
  <si>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</si>
  <si>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</si>
  <si>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</si>
  <si>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CARVALHO MARTINS</t>
  </si>
  <si>
    <t>Setor</t>
  </si>
  <si>
    <t>RECURSOS HUMANOS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</si>
  <si>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</si>
  <si>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</si>
  <si>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</si>
  <si>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</si>
  <si>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</si>
  <si>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</si>
  <si>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</si>
  <si>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</si>
  <si>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</si>
  <si>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</si>
  <si>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</si>
  <si>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</si>
  <si>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</si>
  <si>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</si>
  <si>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</si>
  <si>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</si>
  <si>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02/01/2024</t>
  </si>
  <si>
    <t>00:00</t>
  </si>
  <si>
    <t>Atestado - Afastamento médico de 4 dias</t>
  </si>
  <si>
    <t>00:00:00</t>
  </si>
  <si>
    <t>Quarta-Feira, 03/01/2024</t>
  </si>
  <si>
    <t>Atestado</t>
  </si>
  <si>
    <t>Quinta-Feira, 04/01/2024</t>
  </si>
  <si>
    <t>Sexta-Feira, 05/01/2024</t>
  </si>
  <si>
    <t>Sábado, 06/01/2024</t>
  </si>
  <si>
    <t>Domingo, 07/01/2024</t>
  </si>
  <si>
    <t>Segunda-Feira, 08/01/2024</t>
  </si>
  <si>
    <t>08:27</t>
  </si>
  <si>
    <t>12:46</t>
  </si>
  <si>
    <t>13:46</t>
  </si>
  <si>
    <t>18:01</t>
  </si>
  <si>
    <t>Terca-Feira, 09/01/2024</t>
  </si>
  <si>
    <t>08:15</t>
  </si>
  <si>
    <t>13:33</t>
  </si>
  <si>
    <t>14:32</t>
  </si>
  <si>
    <t>17:32</t>
  </si>
  <si>
    <t>Quarta-Feira, 10/01/2024</t>
  </si>
  <si>
    <t>08:24</t>
  </si>
  <si>
    <t>13:49</t>
  </si>
  <si>
    <t>14:51</t>
  </si>
  <si>
    <t>17:36</t>
  </si>
  <si>
    <t>Quinta-Feira, 11/01/2024</t>
  </si>
  <si>
    <t>14:13</t>
  </si>
  <si>
    <t>15:13</t>
  </si>
  <si>
    <t>17:17</t>
  </si>
  <si>
    <t>Sexta-Feira, 12/01/2024</t>
  </si>
  <si>
    <t>08:11</t>
  </si>
  <si>
    <t>15:17</t>
  </si>
  <si>
    <t>Declaração de horas - Comprovante de horas</t>
  </si>
  <si>
    <t>07:06:00</t>
  </si>
  <si>
    <t>Sábado, 13/01/2024</t>
  </si>
  <si>
    <t>Domingo, 14/01/2024</t>
  </si>
  <si>
    <t>Segunda-Feira, 15/01/2024</t>
  </si>
  <si>
    <t>08:25</t>
  </si>
  <si>
    <t>13:45</t>
  </si>
  <si>
    <t>14:45</t>
  </si>
  <si>
    <t>17:58</t>
  </si>
  <si>
    <t>Terca-Feira, 16/01/2024</t>
  </si>
  <si>
    <t>13:50</t>
  </si>
  <si>
    <t>14:50</t>
  </si>
  <si>
    <t>17:46</t>
  </si>
  <si>
    <t>Quarta-Feira, 17/01/2024</t>
  </si>
  <si>
    <t>08:33</t>
  </si>
  <si>
    <t>13:20</t>
  </si>
  <si>
    <t>14:20</t>
  </si>
  <si>
    <t>16:09</t>
  </si>
  <si>
    <t>Quinta-Feira, 18/01/2024</t>
  </si>
  <si>
    <t>13:58</t>
  </si>
  <si>
    <t>14:58</t>
  </si>
  <si>
    <t>17:34</t>
  </si>
  <si>
    <t>Sexta-Feira, 19/01/2024</t>
  </si>
  <si>
    <t>08:30</t>
  </si>
  <si>
    <t>14:02</t>
  </si>
  <si>
    <t>15:02</t>
  </si>
  <si>
    <t>17:30</t>
  </si>
  <si>
    <t>Esqueci de bater o ponto na entrada</t>
  </si>
  <si>
    <t>Sábado, 20/01/2024</t>
  </si>
  <si>
    <t>Domingo, 21/01/2024</t>
  </si>
  <si>
    <t>Segunda-Feira, 22/01/2024</t>
  </si>
  <si>
    <t>13:47</t>
  </si>
  <si>
    <t>14:47</t>
  </si>
  <si>
    <t>18:05</t>
  </si>
  <si>
    <t>Terca-Feira, 23/01/2024</t>
  </si>
  <si>
    <t>Quarta-Feira, 24/01/2024</t>
  </si>
  <si>
    <t>14:46</t>
  </si>
  <si>
    <t>18:19</t>
  </si>
  <si>
    <t>Quinta-Feira, 25/01/2024</t>
  </si>
  <si>
    <t>Feriado</t>
  </si>
  <si>
    <t>Sexta-Feira, 26/01/2024</t>
  </si>
  <si>
    <t>13:44</t>
  </si>
  <si>
    <t>14:44</t>
  </si>
  <si>
    <t>17:37</t>
  </si>
  <si>
    <t>Sábado, 27/01/2024</t>
  </si>
  <si>
    <t>Domingo, 28/01/2024</t>
  </si>
  <si>
    <t>Segunda-Feira, 29/01/2024</t>
  </si>
  <si>
    <t>08:03</t>
  </si>
  <si>
    <t>13:26</t>
  </si>
  <si>
    <t>14:25</t>
  </si>
  <si>
    <t>17:08</t>
  </si>
  <si>
    <t>Terca-Feira, 30/01/2024</t>
  </si>
  <si>
    <t>08:29</t>
  </si>
  <si>
    <t>13:41</t>
  </si>
  <si>
    <t>14:41</t>
  </si>
  <si>
    <t>18:02</t>
  </si>
  <si>
    <t>Quarta-Feira, 31/01/2024</t>
  </si>
  <si>
    <t>08:34</t>
  </si>
  <si>
    <t>18:09</t>
  </si>
  <si>
    <t>Quinta-Feira, 01/02/2024</t>
  </si>
  <si>
    <t>13:55</t>
  </si>
  <si>
    <t>14:56</t>
  </si>
  <si>
    <t>17:09</t>
  </si>
  <si>
    <t>Sexta-Feira, 02/02/2024</t>
  </si>
  <si>
    <t>08:17</t>
  </si>
  <si>
    <t>Sábado, 03/02/2024</t>
  </si>
  <si>
    <t>Domingo, 04/02/2024</t>
  </si>
  <si>
    <t>Segunda-Feira, 05/02/2024</t>
  </si>
  <si>
    <t>13:17</t>
  </si>
  <si>
    <t>14:18</t>
  </si>
  <si>
    <t>17:10</t>
  </si>
  <si>
    <t>Terca-Feira, 06/02/2024</t>
  </si>
  <si>
    <t>08:20</t>
  </si>
  <si>
    <t>13:48</t>
  </si>
  <si>
    <t>14:49</t>
  </si>
  <si>
    <t>Quarta-Feira, 07/02/2024</t>
  </si>
  <si>
    <t>08:42</t>
  </si>
  <si>
    <t>12:25</t>
  </si>
  <si>
    <t>13:25</t>
  </si>
  <si>
    <t>18:38</t>
  </si>
  <si>
    <t>Quinta-Feira, 08/02/2024</t>
  </si>
  <si>
    <t>07:58</t>
  </si>
  <si>
    <t>17:05</t>
  </si>
  <si>
    <t>Sexta-Feira, 09/02/2024</t>
  </si>
  <si>
    <t>08:26</t>
  </si>
  <si>
    <t>17:54</t>
  </si>
  <si>
    <t>Sábado, 10/02/2024</t>
  </si>
  <si>
    <t>Domingo, 11/02/2024</t>
  </si>
  <si>
    <t>Segunda-Feira, 12/02/2024</t>
  </si>
  <si>
    <t>Folga Abonada</t>
  </si>
  <si>
    <t>Terca-Feira, 13/02/2024</t>
  </si>
  <si>
    <t>Carnaval</t>
  </si>
  <si>
    <t>Quarta-Feira, 14/02/2024</t>
  </si>
  <si>
    <t>18:16</t>
  </si>
  <si>
    <t>Quinta-Feira, 15/02/2024</t>
  </si>
  <si>
    <t>13:51</t>
  </si>
  <si>
    <t>17:06</t>
  </si>
  <si>
    <t>Sexta-Feira, 16/02/2024</t>
  </si>
  <si>
    <t>Sábado, 17/02/2024</t>
  </si>
  <si>
    <t>Domingo, 18/02/2024</t>
  </si>
  <si>
    <t>Segunda-Feira, 19/02/2024</t>
  </si>
  <si>
    <t>17:40</t>
  </si>
  <si>
    <t>Terca-Feira, 20/02/2024</t>
  </si>
  <si>
    <t>08:22</t>
  </si>
  <si>
    <t>17:31</t>
  </si>
  <si>
    <t>Quarta-Feira, 21/02/2024</t>
  </si>
  <si>
    <t>13:39</t>
  </si>
  <si>
    <t>17:35</t>
  </si>
  <si>
    <t>Quinta-Feira, 22/02/2024</t>
  </si>
  <si>
    <t>08:02</t>
  </si>
  <si>
    <t>13:29</t>
  </si>
  <si>
    <t>14:30</t>
  </si>
  <si>
    <t>17:03</t>
  </si>
  <si>
    <t>Sexta-Feira, 23/02/2024</t>
  </si>
  <si>
    <t>08:31</t>
  </si>
  <si>
    <t>15:18</t>
  </si>
  <si>
    <t>Sábado, 24/02/2024</t>
  </si>
  <si>
    <t>Domingo, 25/02/2024</t>
  </si>
  <si>
    <t>Segunda-Feira, 26/02/2024</t>
  </si>
  <si>
    <t>08:28</t>
  </si>
  <si>
    <t>14:06</t>
  </si>
  <si>
    <t>15:06</t>
  </si>
  <si>
    <t>17:44</t>
  </si>
  <si>
    <t>Terca-Feira, 27/02/2024</t>
  </si>
  <si>
    <t>08:23</t>
  </si>
  <si>
    <t>Quarta-Feira, 28/02/2024</t>
  </si>
  <si>
    <t>Quinta-Feira, 29/02/2024</t>
  </si>
  <si>
    <t>15:05</t>
  </si>
  <si>
    <t>Sexta-Feira, 01/03/2024</t>
  </si>
  <si>
    <t>17:42</t>
  </si>
  <si>
    <t>Sábado, 02/03/2024</t>
  </si>
  <si>
    <t>Domingo, 03/03/2024</t>
  </si>
  <si>
    <t>Segunda-Feira, 04/03/2024</t>
  </si>
  <si>
    <t>14:48</t>
  </si>
  <si>
    <t>Terca-Feira, 05/03/2024</t>
  </si>
  <si>
    <t>13:52</t>
  </si>
  <si>
    <t>14:52</t>
  </si>
  <si>
    <t>Quarta-Feira, 06/03/2024</t>
  </si>
  <si>
    <t>14:07</t>
  </si>
  <si>
    <t>15:31</t>
  </si>
  <si>
    <t>Quinta-Feira, 07/03/2024</t>
  </si>
  <si>
    <t>08:04</t>
  </si>
  <si>
    <t>Sexta-Feira, 08/03/2024</t>
  </si>
  <si>
    <t>09:05</t>
  </si>
  <si>
    <t>Sábado, 09/03/2024</t>
  </si>
  <si>
    <t>Domingo, 10/03/2024</t>
  </si>
  <si>
    <t>Segunda-Feira, 11/03/2024</t>
  </si>
  <si>
    <t>08:14</t>
  </si>
  <si>
    <t>16:00</t>
  </si>
  <si>
    <t>18:03</t>
  </si>
  <si>
    <t>Terca-Feira, 12/03/2024</t>
  </si>
  <si>
    <t>08:18</t>
  </si>
  <si>
    <t>14:43</t>
  </si>
  <si>
    <t>Quarta-Feira, 13/03/2024</t>
  </si>
  <si>
    <t>13:37</t>
  </si>
  <si>
    <t>14:37</t>
  </si>
  <si>
    <t>18:07</t>
  </si>
  <si>
    <t>Quinta-Feira, 14/03/2024</t>
  </si>
  <si>
    <t>08:01</t>
  </si>
  <si>
    <t>18:11</t>
  </si>
  <si>
    <t>Sexta-Feira, 15/03/2024</t>
  </si>
  <si>
    <t>08:41</t>
  </si>
  <si>
    <t>Sábado, 16/03/2024</t>
  </si>
  <si>
    <t>Domingo, 17/03/2024</t>
  </si>
  <si>
    <t>Segunda-Feira, 18/03/2024</t>
  </si>
  <si>
    <t>14:03</t>
  </si>
  <si>
    <t>15:03</t>
  </si>
  <si>
    <t>17:43</t>
  </si>
  <si>
    <t>Terca-Feira, 19/03/2024</t>
  </si>
  <si>
    <t>08:36</t>
  </si>
  <si>
    <t>17:53</t>
  </si>
  <si>
    <t>Quarta-Feira, 20/03/2024</t>
  </si>
  <si>
    <t>08:07</t>
  </si>
  <si>
    <t>13:54</t>
  </si>
  <si>
    <t>14:54</t>
  </si>
  <si>
    <t>Quinta-Feira, 21/03/2024</t>
  </si>
  <si>
    <t>13:34</t>
  </si>
  <si>
    <t>14:35</t>
  </si>
  <si>
    <t>Sexta-Feira, 22/03/2024</t>
  </si>
  <si>
    <t>13:05</t>
  </si>
  <si>
    <t>Sábado, 23/03/2024</t>
  </si>
  <si>
    <t>Domingo, 24/03/2024</t>
  </si>
  <si>
    <t>Segunda-Feira, 25/03/2024</t>
  </si>
  <si>
    <t>17:49</t>
  </si>
  <si>
    <t>Terca-Feira, 26/03/2024</t>
  </si>
  <si>
    <t>Quarta-Feira, 27/03/2024</t>
  </si>
  <si>
    <t>Quinta-Feira, 28/03/2024</t>
  </si>
  <si>
    <t>12:58</t>
  </si>
  <si>
    <t>14:16</t>
  </si>
  <si>
    <t>17:20</t>
  </si>
  <si>
    <t>Sexta-Feira, 29/03/2024</t>
  </si>
  <si>
    <t>Sábado, 30/03/2024</t>
  </si>
  <si>
    <t>Domingo, 31/03/2024</t>
  </si>
  <si>
    <t>Segunda-Feira, 01/04/2024</t>
  </si>
  <si>
    <t>14:19</t>
  </si>
  <si>
    <t>15:19</t>
  </si>
  <si>
    <t>17:52</t>
  </si>
  <si>
    <t>Terca-Feira, 02/04/2024</t>
  </si>
  <si>
    <t>18:12</t>
  </si>
  <si>
    <t>Quarta-Feira, 03/04/2024</t>
  </si>
  <si>
    <t>Quinta-Feira, 04/04/2024</t>
  </si>
  <si>
    <t>17:02</t>
  </si>
  <si>
    <t>Sexta-Feira, 05/04/2024</t>
  </si>
  <si>
    <t>08:37</t>
  </si>
  <si>
    <t>Sábado, 06/04/2024</t>
  </si>
  <si>
    <t>Domingo, 07/04/2024</t>
  </si>
  <si>
    <t>Segunda-Feira, 08/04/2024</t>
  </si>
  <si>
    <t>14:55</t>
  </si>
  <si>
    <t>17:45</t>
  </si>
  <si>
    <t>Terca-Feira, 09/04/2024</t>
  </si>
  <si>
    <t>Quarta-Feira, 10/04/2024</t>
  </si>
  <si>
    <t>Quinta-Feira, 11/04/2024</t>
  </si>
  <si>
    <t>Sexta-Feira, 12/04/2024</t>
  </si>
  <si>
    <t>14:31</t>
  </si>
  <si>
    <t>Sábado, 13/04/2024</t>
  </si>
  <si>
    <t>Domingo, 14/04/2024</t>
  </si>
  <si>
    <t>Segunda-Feira, 15/04/2024</t>
  </si>
  <si>
    <t>Terca-Feira, 16/04/2024</t>
  </si>
  <si>
    <t>14:14</t>
  </si>
  <si>
    <t>15:14</t>
  </si>
  <si>
    <t>Quarta-Feira, 17/04/2024</t>
  </si>
  <si>
    <t>13:32</t>
  </si>
  <si>
    <t>14:33</t>
  </si>
  <si>
    <t>17:33</t>
  </si>
  <si>
    <t>Quinta-Feira, 18/04/2024</t>
  </si>
  <si>
    <t>Sexta-Feira, 19/04/2024</t>
  </si>
  <si>
    <t>Sábado, 20/04/2024</t>
  </si>
  <si>
    <t>Domingo, 21/04/2024</t>
  </si>
  <si>
    <t>Segunda-Feira, 22/04/2024</t>
  </si>
  <si>
    <t>08:21</t>
  </si>
  <si>
    <t>Terca-Feira, 23/04/2024</t>
  </si>
  <si>
    <t>Quarta-Feira, 24/04/2024</t>
  </si>
  <si>
    <t>17:14</t>
  </si>
  <si>
    <t>Quinta-Feira, 25/04/2024</t>
  </si>
  <si>
    <t>13:57</t>
  </si>
  <si>
    <t>14:57</t>
  </si>
  <si>
    <t>Sexta-Feira, 26/04/2024</t>
  </si>
  <si>
    <t>08:54</t>
  </si>
  <si>
    <t>Sábado, 27/04/2024</t>
  </si>
  <si>
    <t>Domingo, 28/04/2024</t>
  </si>
  <si>
    <t>Segunda-Feira, 29/04/2024</t>
  </si>
  <si>
    <t>13:35</t>
  </si>
  <si>
    <t>14:36</t>
  </si>
  <si>
    <t>Terca-Feira, 30/04/2024</t>
  </si>
  <si>
    <t>13:42</t>
  </si>
  <si>
    <t>14:42</t>
  </si>
  <si>
    <t>Quarta-Feira, 01/05/2024</t>
  </si>
  <si>
    <t>Quinta-Feira, 02/05/2024</t>
  </si>
  <si>
    <t>18:06</t>
  </si>
  <si>
    <t>Sexta-Feira, 03/05/2024</t>
  </si>
  <si>
    <t>09:00</t>
  </si>
  <si>
    <t>18:00</t>
  </si>
  <si>
    <t>Sábado, 04/05/2024</t>
  </si>
  <si>
    <t>Domingo, 05/05/2024</t>
  </si>
  <si>
    <t>Segunda-Feira, 06/05/2024</t>
  </si>
  <si>
    <t>14:04</t>
  </si>
  <si>
    <t>15:01</t>
  </si>
  <si>
    <t>Terca-Feira, 07/05/2024</t>
  </si>
  <si>
    <t>Quarta-Feira, 08/05/2024</t>
  </si>
  <si>
    <t>Quinta-Feira, 09/05/2024</t>
  </si>
  <si>
    <t>17:01</t>
  </si>
  <si>
    <t>Sexta-Feira, 10/05/2024</t>
  </si>
  <si>
    <t>14:53</t>
  </si>
  <si>
    <t>Sábado, 11/05/2024</t>
  </si>
  <si>
    <t>Domingo, 12/05/2024</t>
  </si>
  <si>
    <t>Segunda-Feira, 13/05/2024</t>
  </si>
  <si>
    <t>Terca-Feira, 14/05/2024</t>
  </si>
  <si>
    <t>09:53</t>
  </si>
  <si>
    <t>12:22</t>
  </si>
  <si>
    <t>Saída para exame periódicoRetorno de exame periódico</t>
  </si>
  <si>
    <t>06:32:00</t>
  </si>
  <si>
    <t>Quarta-Feira, 15/05/2024</t>
  </si>
  <si>
    <t>13:53</t>
  </si>
  <si>
    <t>18:04</t>
  </si>
  <si>
    <t>Quinta-Feira, 16/05/2024</t>
  </si>
  <si>
    <t>Sexta-Feira, 17/05/2024</t>
  </si>
  <si>
    <t>09:15</t>
  </si>
  <si>
    <t>Sábado, 18/05/2024</t>
  </si>
  <si>
    <t>Domingo, 19/05/2024</t>
  </si>
  <si>
    <t>Segunda-Feira, 20/05/2024</t>
  </si>
  <si>
    <t>Terca-Feira, 21/05/2024</t>
  </si>
  <si>
    <t>Quarta-Feira, 22/05/2024</t>
  </si>
  <si>
    <t>Esqueci de bater o ponto na saída</t>
  </si>
  <si>
    <t>Quinta-Feira, 23/05/2024</t>
  </si>
  <si>
    <t>17:04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</si>
  <si>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</si>
  <si>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</si>
  <si>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</si>
  <si>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</si>
  <si>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</si>
  <si>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</si>
  <si>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</si>
  <si>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</si>
  <si>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Sábado, 01/06/2024</t>
  </si>
  <si>
    <t>Domingo, 02/06/2024</t>
  </si>
  <si>
    <t>Segunda-Feira, 03/06/2024</t>
  </si>
  <si>
    <t>08:35</t>
  </si>
  <si>
    <t>Terca-Feira, 04/06/2024</t>
  </si>
  <si>
    <t>Quarta-Feira, 05/06/2024</t>
  </si>
  <si>
    <t>17:39</t>
  </si>
  <si>
    <t>Quinta-Feira, 06/06/2024</t>
  </si>
  <si>
    <t>Sexta-Feira, 07/06/2024</t>
  </si>
  <si>
    <t>Sábado, 08/06/2024</t>
  </si>
  <si>
    <t>Domingo, 09/06/2024</t>
  </si>
  <si>
    <t>Segunda-Feira, 10/06/2024</t>
  </si>
  <si>
    <t>08:32</t>
  </si>
  <si>
    <t>Terca-Feira, 11/06/2024</t>
  </si>
  <si>
    <t>13:56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</si>
  <si>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</si>
  <si>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</si>
  <si>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</si>
  <si>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</si>
  <si>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</si>
  <si>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</si>
  <si>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</si>
  <si>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</si>
  <si>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</si>
  <si>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</si>
  <si>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</si>
  <si>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</si>
  <si>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</si>
  <si>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</si>
  <si>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17:59</t>
  </si>
  <si>
    <t>Quarta-Feira, 26/06/2024</t>
  </si>
  <si>
    <t>14:24</t>
  </si>
  <si>
    <t>15:24</t>
  </si>
  <si>
    <t>Quinta-Feira, 27/06/2024</t>
  </si>
  <si>
    <t>Sexta-Feira, 28/06/2024</t>
  </si>
  <si>
    <t>17:51</t>
  </si>
  <si>
    <t>Sábado, 29/06/2024</t>
  </si>
  <si>
    <t>Domingo, 30/06/2024</t>
  </si>
  <si>
    <t>Segunda-Feira, 01/07/2024</t>
  </si>
  <si>
    <t>14:12</t>
  </si>
  <si>
    <t>15:12</t>
  </si>
  <si>
    <t>17:55</t>
  </si>
  <si>
    <t>Terca-Feira, 02/07/2024</t>
  </si>
  <si>
    <t>17:48</t>
  </si>
  <si>
    <t>Quarta-Feira, 03/07/2024</t>
  </si>
  <si>
    <t>Quinta-Feira, 04/07/2024</t>
  </si>
  <si>
    <t>12:59</t>
  </si>
  <si>
    <t>13:59</t>
  </si>
  <si>
    <t>Sexta-Feira, 05/07/2024</t>
  </si>
  <si>
    <t>Sábado, 06/07/2024</t>
  </si>
  <si>
    <t>Domingo, 07/07/2024</t>
  </si>
  <si>
    <t>Segunda-Feira, 08/07/2024</t>
  </si>
  <si>
    <t>Banco de horas</t>
  </si>
  <si>
    <t>Terca-Feira, 09/07/2024</t>
  </si>
  <si>
    <t>Quarta-Feira, 10/07/2024</t>
  </si>
  <si>
    <t>Férias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</si>
  <si>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</si>
  <si>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</si>
  <si>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</si>
  <si>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</si>
  <si>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</si>
  <si>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</si>
  <si>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</si>
  <si>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</si>
  <si>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</si>
  <si>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</si>
  <si>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</si>
  <si>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</si>
  <si>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</si>
  <si>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</si>
  <si>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17:57</t>
  </si>
  <si>
    <t>Quinta-Feira, 25/07/2024</t>
  </si>
  <si>
    <t>Sexta-Feira, 26/07/2024</t>
  </si>
  <si>
    <t>12:36</t>
  </si>
  <si>
    <t>13:36</t>
  </si>
  <si>
    <t>Sábado, 27/07/2024</t>
  </si>
  <si>
    <t>Domingo, 28/07/2024</t>
  </si>
  <si>
    <t>Segunda-Feira, 29/07/2024</t>
  </si>
  <si>
    <t>08:19</t>
  </si>
  <si>
    <t>17:56</t>
  </si>
  <si>
    <t>Terca-Feira, 30/07/2024</t>
  </si>
  <si>
    <t>08:06</t>
  </si>
  <si>
    <t>17:38</t>
  </si>
  <si>
    <t>Quarta-Feira, 31/07/2024</t>
  </si>
  <si>
    <t>Quinta-Feira, 01/08/2024</t>
  </si>
  <si>
    <t>12:09</t>
  </si>
  <si>
    <t>13:09</t>
  </si>
  <si>
    <t>Sexta-Feira, 02/08/2024</t>
  </si>
  <si>
    <t>Sábado, 03/08/2024</t>
  </si>
  <si>
    <t>Domingo, 04/08/2024</t>
  </si>
  <si>
    <t>Segunda-Feira, 05/08/2024</t>
  </si>
  <si>
    <t>13:38</t>
  </si>
  <si>
    <t>14:38</t>
  </si>
  <si>
    <t>Terca-Feira, 06/08/2024</t>
  </si>
  <si>
    <t>Quarta-Feira, 07/08/2024</t>
  </si>
  <si>
    <t>17:13</t>
  </si>
  <si>
    <t>Quinta-Feira, 08/08/2024</t>
  </si>
  <si>
    <t>Sexta-Feira, 09/08/2024</t>
  </si>
  <si>
    <t>17:41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</si>
  <si>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</si>
  <si>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</si>
  <si>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</si>
  <si>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</si>
  <si>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</si>
  <si>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</si>
  <si>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</si>
  <si>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</si>
  <si>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</si>
  <si>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</si>
  <si>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</si>
  <si>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08:47</t>
  </si>
  <si>
    <t>Quarta-Feira, 21/08/2024</t>
  </si>
  <si>
    <t>Quinta-Feira, 22/08/2024</t>
  </si>
  <si>
    <t>Sexta-Feira, 23/08/2024</t>
  </si>
  <si>
    <t>09:17</t>
  </si>
  <si>
    <t>Sábado, 24/08/2024</t>
  </si>
  <si>
    <t>Domingo, 25/08/2024</t>
  </si>
  <si>
    <t>Segunda-Feira, 26/08/2024</t>
  </si>
  <si>
    <t>15:36</t>
  </si>
  <si>
    <t>Terca-Feira, 27/08/2024</t>
  </si>
  <si>
    <t>Quarta-Feira, 28/08/2024</t>
  </si>
  <si>
    <t>Quinta-Feira, 29/08/2024</t>
  </si>
  <si>
    <t>08:12</t>
  </si>
  <si>
    <t>Sexta-Feira, 30/08/2024</t>
  </si>
  <si>
    <t>08:43</t>
  </si>
  <si>
    <t>Sábado, 31/08/2024</t>
  </si>
  <si>
    <t>Domingo, 01/09/2024</t>
  </si>
  <si>
    <t>Segunda-Feira, 02/09/2024</t>
  </si>
  <si>
    <t>12:48</t>
  </si>
  <si>
    <t>Terca-Feira, 03/09/2024</t>
  </si>
  <si>
    <t>Quarta-Feira, 04/09/2024</t>
  </si>
  <si>
    <t>14:34</t>
  </si>
  <si>
    <t>17:29</t>
  </si>
  <si>
    <t>Quinta-Feira, 05/09/2024</t>
  </si>
  <si>
    <t>08:05</t>
  </si>
  <si>
    <t>Sexta-Feira, 06/09/2024</t>
  </si>
  <si>
    <t>Sábado, 07/09/2024</t>
  </si>
  <si>
    <t>Domingo, 08/09/2024</t>
  </si>
  <si>
    <t>Segunda-Feira, 09/09/2024</t>
  </si>
  <si>
    <t>13:11</t>
  </si>
  <si>
    <t>14:11</t>
  </si>
  <si>
    <t>Terca-Feira, 10/09/2024</t>
  </si>
  <si>
    <t>Quarta-Feira, 11/09/2024</t>
  </si>
  <si>
    <t>07:59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</si>
  <si>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</si>
  <si>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</si>
  <si>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</si>
  <si>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</si>
  <si>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</si>
  <si>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</si>
  <si>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</si>
  <si>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</si>
  <si>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</si>
  <si>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</si>
  <si>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</si>
  <si>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</si>
  <si>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</si>
  <si>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</si>
  <si>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15:45</t>
  </si>
  <si>
    <t>Quinta-Feira, 26/09/2024</t>
  </si>
  <si>
    <t>10:07</t>
  </si>
  <si>
    <t>Afastamento médico de 2 dias</t>
  </si>
  <si>
    <t>02:06:00</t>
  </si>
  <si>
    <t>Sexta-Feira, 27/09/2024</t>
  </si>
  <si>
    <t>Atestado - Afastamento médico de 2 dias</t>
  </si>
  <si>
    <t>Sábado, 28/09/2024</t>
  </si>
  <si>
    <t>Domingo, 29/09/2024</t>
  </si>
  <si>
    <t>Segunda-Feira, 30/09/2024</t>
  </si>
  <si>
    <t>Terca-Feira, 01/10/2024</t>
  </si>
  <si>
    <t>15:09</t>
  </si>
  <si>
    <t>Quarta-Feira, 02/10/2024</t>
  </si>
  <si>
    <t>Atestado -  Afastamento médico</t>
  </si>
  <si>
    <t>Quinta-Feira, 03/10/2024</t>
  </si>
  <si>
    <t>Sexta-Feira, 04/10/2024</t>
  </si>
  <si>
    <t>13:40</t>
  </si>
  <si>
    <t>14:40</t>
  </si>
  <si>
    <t>Sábado, 05/10/2024</t>
  </si>
  <si>
    <t>Domingo, 06/10/2024</t>
  </si>
  <si>
    <t>Segunda-Feira, 07/10/2024</t>
  </si>
  <si>
    <t>17:47</t>
  </si>
  <si>
    <t>Terca-Feira, 08/10/2024</t>
  </si>
  <si>
    <t>Quarta-Feira, 09/10/2024</t>
  </si>
  <si>
    <t>Quinta-Feira, 10/10/2024</t>
  </si>
  <si>
    <t>17:24</t>
  </si>
  <si>
    <t>Sexta-Feira, 11/10/2024</t>
  </si>
  <si>
    <t>Contato de referência me ligou após meu horário</t>
  </si>
  <si>
    <t>Sábado, 12/10/2024</t>
  </si>
  <si>
    <t>Domingo, 13/10/2024</t>
  </si>
  <si>
    <t>Segunda-Feira, 14/10/2024</t>
  </si>
  <si>
    <t>Terca-Feira, 15/10/2024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</si>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</sst>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15"/>
  <sheetViews>
    <sheetView tabSelected="1" workbookViewId="0" showGridLines="true" showRowColHeaders="1">
      <selection activeCell="C314" sqref="C31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2" t="s">
        <v>32</v>
      </c>
    </row>
    <row r="17" spans="1:21">
      <c r="A17" s="10" t="s">
        <v>35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2" t="s">
        <v>32</v>
      </c>
    </row>
    <row r="18" spans="1:21">
      <c r="A18" s="10" t="s">
        <v>36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2" t="s">
        <v>32</v>
      </c>
    </row>
    <row r="19" spans="1:21">
      <c r="A19" s="13" t="s">
        <v>37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39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45</v>
      </c>
      <c r="C22" s="10" t="s">
        <v>46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60</v>
      </c>
      <c r="E25" s="10" t="s">
        <v>60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61</v>
      </c>
      <c r="L25" s="10"/>
      <c r="M25" s="11"/>
      <c r="U25" s="12" t="s">
        <v>62</v>
      </c>
    </row>
    <row r="26" spans="1:21">
      <c r="A26" s="13" t="s">
        <v>63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40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91</v>
      </c>
      <c r="B35" s="10" t="s">
        <v>66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40</v>
      </c>
      <c r="C36" s="10" t="s">
        <v>42</v>
      </c>
      <c r="D36" s="10" t="s">
        <v>93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40</v>
      </c>
      <c r="C37" s="10" t="s">
        <v>92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100</v>
      </c>
      <c r="L38" s="10"/>
      <c r="M38" s="11"/>
      <c r="U38" s="12" t="s">
        <v>32</v>
      </c>
    </row>
    <row r="39" spans="1:21">
      <c r="A39" s="10" t="s">
        <v>101</v>
      </c>
      <c r="B39" s="10" t="s">
        <v>45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118</v>
      </c>
      <c r="C44" s="10" t="s">
        <v>71</v>
      </c>
      <c r="D44" s="10" t="s">
        <v>52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120</v>
      </c>
      <c r="B45" s="10" t="s">
        <v>4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124</v>
      </c>
      <c r="B46" s="10" t="s">
        <v>125</v>
      </c>
      <c r="C46" s="10" t="s">
        <v>92</v>
      </c>
      <c r="D46" s="10" t="s">
        <v>93</v>
      </c>
      <c r="E46" s="10" t="s">
        <v>43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3" t="s">
        <v>126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3" t="s">
        <v>127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0" t="s">
        <v>128</v>
      </c>
      <c r="B49" s="10" t="s">
        <v>108</v>
      </c>
      <c r="C49" s="10" t="s">
        <v>129</v>
      </c>
      <c r="D49" s="10" t="s">
        <v>130</v>
      </c>
      <c r="E49" s="10" t="s">
        <v>131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132</v>
      </c>
      <c r="B50" s="10" t="s">
        <v>133</v>
      </c>
      <c r="C50" s="10" t="s">
        <v>134</v>
      </c>
      <c r="D50" s="10" t="s">
        <v>135</v>
      </c>
      <c r="E50" s="10" t="s">
        <v>82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136</v>
      </c>
      <c r="B51" s="10" t="s">
        <v>137</v>
      </c>
      <c r="C51" s="10" t="s">
        <v>138</v>
      </c>
      <c r="D51" s="10" t="s">
        <v>139</v>
      </c>
      <c r="E51" s="10" t="s">
        <v>140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141</v>
      </c>
      <c r="B52" s="10" t="s">
        <v>142</v>
      </c>
      <c r="C52" s="10" t="s">
        <v>51</v>
      </c>
      <c r="D52" s="10" t="s">
        <v>72</v>
      </c>
      <c r="E52" s="10" t="s">
        <v>143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144</v>
      </c>
      <c r="B53" s="10" t="s">
        <v>145</v>
      </c>
      <c r="C53" s="10" t="s">
        <v>67</v>
      </c>
      <c r="D53" s="10" t="s">
        <v>93</v>
      </c>
      <c r="E53" s="10" t="s">
        <v>146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3" t="s">
        <v>147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3" t="s">
        <v>148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0" t="s">
        <v>149</v>
      </c>
      <c r="B56" s="10" t="s">
        <v>30</v>
      </c>
      <c r="C56" s="10" t="s">
        <v>30</v>
      </c>
      <c r="D56" s="10" t="s">
        <v>30</v>
      </c>
      <c r="E56" s="10" t="s">
        <v>30</v>
      </c>
      <c r="F56" s="10"/>
      <c r="G56" s="10"/>
      <c r="H56" s="10" t="str">
        <f>(C56-B56)+(E56-D56)</f>
        <v>0</v>
      </c>
      <c r="I56" s="10" t="str">
        <f>(U56+J1)</f>
        <v>0</v>
      </c>
      <c r="J56" s="10" t="str">
        <f>(H56-I56)</f>
        <v>0</v>
      </c>
      <c r="K56" s="10" t="s">
        <v>150</v>
      </c>
      <c r="L56" s="10"/>
      <c r="M56" s="11"/>
      <c r="U56" s="12" t="s">
        <v>32</v>
      </c>
    </row>
    <row r="57" spans="1:21">
      <c r="A57" s="10" t="s">
        <v>151</v>
      </c>
      <c r="B57" s="10" t="s">
        <v>30</v>
      </c>
      <c r="C57" s="10" t="s">
        <v>30</v>
      </c>
      <c r="D57" s="10" t="s">
        <v>30</v>
      </c>
      <c r="E57" s="10" t="s">
        <v>30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152</v>
      </c>
      <c r="L57" s="10"/>
      <c r="M57" s="11"/>
      <c r="U57" s="12" t="s">
        <v>32</v>
      </c>
    </row>
    <row r="58" spans="1:21">
      <c r="A58" s="10" t="s">
        <v>153</v>
      </c>
      <c r="B58" s="10" t="s">
        <v>66</v>
      </c>
      <c r="C58" s="10" t="s">
        <v>80</v>
      </c>
      <c r="D58" s="10" t="s">
        <v>81</v>
      </c>
      <c r="E58" s="10" t="s">
        <v>154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155</v>
      </c>
      <c r="B59" s="10" t="s">
        <v>4</v>
      </c>
      <c r="C59" s="10" t="s">
        <v>156</v>
      </c>
      <c r="D59" s="10" t="s">
        <v>52</v>
      </c>
      <c r="E59" s="10" t="s">
        <v>157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158</v>
      </c>
      <c r="B60" s="10" t="s">
        <v>50</v>
      </c>
      <c r="C60" s="10" t="s">
        <v>156</v>
      </c>
      <c r="D60" s="10" t="s">
        <v>72</v>
      </c>
      <c r="E60" s="10" t="s">
        <v>82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3" t="s">
        <v>159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3" t="s">
        <v>160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0" t="s">
        <v>161</v>
      </c>
      <c r="B63" s="10" t="s">
        <v>50</v>
      </c>
      <c r="C63" s="10" t="s">
        <v>51</v>
      </c>
      <c r="D63" s="10" t="s">
        <v>72</v>
      </c>
      <c r="E63" s="10" t="s">
        <v>162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163</v>
      </c>
      <c r="B64" s="10" t="s">
        <v>164</v>
      </c>
      <c r="C64" s="10" t="s">
        <v>92</v>
      </c>
      <c r="D64" s="10" t="s">
        <v>93</v>
      </c>
      <c r="E64" s="10" t="s">
        <v>165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166</v>
      </c>
      <c r="B65" s="10" t="s">
        <v>164</v>
      </c>
      <c r="C65" s="10" t="s">
        <v>167</v>
      </c>
      <c r="D65" s="10" t="s">
        <v>115</v>
      </c>
      <c r="E65" s="10" t="s">
        <v>168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169</v>
      </c>
      <c r="B66" s="10" t="s">
        <v>170</v>
      </c>
      <c r="C66" s="10" t="s">
        <v>171</v>
      </c>
      <c r="D66" s="10" t="s">
        <v>172</v>
      </c>
      <c r="E66" s="10" t="s">
        <v>173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174</v>
      </c>
      <c r="B67" s="10" t="s">
        <v>175</v>
      </c>
      <c r="C67" s="10" t="s">
        <v>130</v>
      </c>
      <c r="D67" s="10" t="s">
        <v>176</v>
      </c>
      <c r="E67" s="10" t="s">
        <v>73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3" t="s">
        <v>177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3" t="s">
        <v>178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0" t="s">
        <v>179</v>
      </c>
      <c r="B70" s="10" t="s">
        <v>180</v>
      </c>
      <c r="C70" s="10" t="s">
        <v>181</v>
      </c>
      <c r="D70" s="10" t="s">
        <v>182</v>
      </c>
      <c r="E70" s="10" t="s">
        <v>183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184</v>
      </c>
      <c r="B71" s="10" t="s">
        <v>185</v>
      </c>
      <c r="C71" s="10" t="s">
        <v>156</v>
      </c>
      <c r="D71" s="10" t="s">
        <v>52</v>
      </c>
      <c r="E71" s="10" t="s">
        <v>87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186</v>
      </c>
      <c r="B72" s="10" t="s">
        <v>66</v>
      </c>
      <c r="C72" s="10" t="s">
        <v>42</v>
      </c>
      <c r="D72" s="10" t="s">
        <v>97</v>
      </c>
      <c r="E72" s="10" t="s">
        <v>168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187</v>
      </c>
      <c r="B73" s="10" t="s">
        <v>4</v>
      </c>
      <c r="C73" s="10" t="s">
        <v>188</v>
      </c>
      <c r="D73" s="10"/>
      <c r="E73" s="10"/>
      <c r="F73" s="10"/>
      <c r="G73" s="10"/>
      <c r="H73" s="10" t="str">
        <f>(C73-B73)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189</v>
      </c>
      <c r="B74" s="10" t="s">
        <v>185</v>
      </c>
      <c r="C74" s="10" t="s">
        <v>42</v>
      </c>
      <c r="D74" s="10" t="s">
        <v>93</v>
      </c>
      <c r="E74" s="10" t="s">
        <v>190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3" t="s">
        <v>191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3" t="s">
        <v>192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0" t="s">
        <v>193</v>
      </c>
      <c r="B77" s="10" t="s">
        <v>4</v>
      </c>
      <c r="C77" s="10" t="s">
        <v>134</v>
      </c>
      <c r="D77" s="10" t="s">
        <v>194</v>
      </c>
      <c r="E77" s="10" t="s">
        <v>82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195</v>
      </c>
      <c r="B78" s="10" t="s">
        <v>40</v>
      </c>
      <c r="C78" s="10" t="s">
        <v>196</v>
      </c>
      <c r="D78" s="10" t="s">
        <v>197</v>
      </c>
      <c r="E78" s="10" t="s">
        <v>116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198</v>
      </c>
      <c r="B79" s="10" t="s">
        <v>145</v>
      </c>
      <c r="C79" s="10" t="s">
        <v>199</v>
      </c>
      <c r="D79" s="10" t="s">
        <v>200</v>
      </c>
      <c r="E79" s="10" t="s">
        <v>116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201</v>
      </c>
      <c r="B80" s="10" t="s">
        <v>202</v>
      </c>
      <c r="C80" s="10" t="s">
        <v>67</v>
      </c>
      <c r="D80" s="10" t="s">
        <v>68</v>
      </c>
      <c r="E80" s="10" t="s">
        <v>123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203</v>
      </c>
      <c r="B81" s="10" t="s">
        <v>204</v>
      </c>
      <c r="C81" s="10" t="s">
        <v>67</v>
      </c>
      <c r="D81" s="10" t="s">
        <v>68</v>
      </c>
      <c r="E81" s="10" t="s">
        <v>94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3" t="s">
        <v>205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3" t="s">
        <v>206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0" t="s">
        <v>207</v>
      </c>
      <c r="B84" s="10" t="s">
        <v>208</v>
      </c>
      <c r="C84" s="10" t="s">
        <v>115</v>
      </c>
      <c r="D84" s="10" t="s">
        <v>209</v>
      </c>
      <c r="E84" s="10" t="s">
        <v>210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211</v>
      </c>
      <c r="B85" s="10" t="s">
        <v>212</v>
      </c>
      <c r="C85" s="10" t="s">
        <v>167</v>
      </c>
      <c r="D85" s="10" t="s">
        <v>213</v>
      </c>
      <c r="E85" s="10" t="s">
        <v>210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214</v>
      </c>
      <c r="B86" s="10" t="s">
        <v>164</v>
      </c>
      <c r="C86" s="10" t="s">
        <v>215</v>
      </c>
      <c r="D86" s="10" t="s">
        <v>216</v>
      </c>
      <c r="E86" s="10" t="s">
        <v>217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218</v>
      </c>
      <c r="B87" s="10" t="s">
        <v>219</v>
      </c>
      <c r="C87" s="10" t="s">
        <v>51</v>
      </c>
      <c r="D87" s="10" t="s">
        <v>135</v>
      </c>
      <c r="E87" s="10" t="s">
        <v>220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221</v>
      </c>
      <c r="B88" s="10" t="s">
        <v>222</v>
      </c>
      <c r="C88" s="10" t="s">
        <v>92</v>
      </c>
      <c r="D88" s="10" t="s">
        <v>93</v>
      </c>
      <c r="E88" s="10" t="s">
        <v>165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3" t="s">
        <v>223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3" t="s">
        <v>224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0" t="s">
        <v>225</v>
      </c>
      <c r="B91" s="10" t="s">
        <v>40</v>
      </c>
      <c r="C91" s="10" t="s">
        <v>226</v>
      </c>
      <c r="D91" s="10" t="s">
        <v>227</v>
      </c>
      <c r="E91" s="10" t="s">
        <v>228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229</v>
      </c>
      <c r="B92" s="10" t="s">
        <v>230</v>
      </c>
      <c r="C92" s="10" t="s">
        <v>67</v>
      </c>
      <c r="D92" s="10" t="s">
        <v>68</v>
      </c>
      <c r="E92" s="10" t="s">
        <v>231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232</v>
      </c>
      <c r="B93" s="10" t="s">
        <v>233</v>
      </c>
      <c r="C93" s="10" t="s">
        <v>234</v>
      </c>
      <c r="D93" s="10" t="s">
        <v>235</v>
      </c>
      <c r="E93" s="10" t="s">
        <v>82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236</v>
      </c>
      <c r="B94" s="10" t="s">
        <v>219</v>
      </c>
      <c r="C94" s="10" t="s">
        <v>237</v>
      </c>
      <c r="D94" s="10" t="s">
        <v>238</v>
      </c>
      <c r="E94" s="10" t="s">
        <v>173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239</v>
      </c>
      <c r="B95" s="10" t="s">
        <v>66</v>
      </c>
      <c r="C95" s="10" t="s">
        <v>240</v>
      </c>
      <c r="D95" s="10" t="s">
        <v>181</v>
      </c>
      <c r="E95" s="10" t="s">
        <v>190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3" t="s">
        <v>241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3" t="s">
        <v>242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0" t="s">
        <v>243</v>
      </c>
      <c r="B98" s="10" t="s">
        <v>40</v>
      </c>
      <c r="C98" s="10" t="s">
        <v>234</v>
      </c>
      <c r="D98" s="10" t="s">
        <v>235</v>
      </c>
      <c r="E98" s="10" t="s">
        <v>244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245</v>
      </c>
      <c r="B99" s="10" t="s">
        <v>113</v>
      </c>
      <c r="C99" s="10" t="s">
        <v>134</v>
      </c>
      <c r="D99" s="10" t="s">
        <v>194</v>
      </c>
      <c r="E99" s="10" t="s">
        <v>168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246</v>
      </c>
      <c r="B100" s="10" t="s">
        <v>212</v>
      </c>
      <c r="C100" s="10" t="s">
        <v>51</v>
      </c>
      <c r="D100" s="10" t="s">
        <v>194</v>
      </c>
      <c r="E100" s="10" t="s">
        <v>165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247</v>
      </c>
      <c r="B101" s="10" t="s">
        <v>4</v>
      </c>
      <c r="C101" s="10" t="s">
        <v>248</v>
      </c>
      <c r="D101" s="10" t="s">
        <v>249</v>
      </c>
      <c r="E101" s="10" t="s">
        <v>250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3" t="s">
        <v>251</v>
      </c>
      <c r="B102" s="13"/>
      <c r="C102" s="13"/>
      <c r="D102" s="13"/>
      <c r="E102" s="13"/>
      <c r="F102" s="13"/>
      <c r="G102" s="13"/>
      <c r="H102" s="13" t="s">
        <v>100</v>
      </c>
      <c r="I102" s="13"/>
      <c r="J102" s="13" t="s">
        <v>30</v>
      </c>
      <c r="K102" s="13"/>
      <c r="L102" s="10"/>
      <c r="M102" s="11"/>
    </row>
    <row r="103" spans="1:21">
      <c r="A103" s="13" t="s">
        <v>252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3" t="s">
        <v>253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0" t="s">
        <v>254</v>
      </c>
      <c r="B105" s="10" t="s">
        <v>50</v>
      </c>
      <c r="C105" s="10" t="s">
        <v>255</v>
      </c>
      <c r="D105" s="10" t="s">
        <v>256</v>
      </c>
      <c r="E105" s="10" t="s">
        <v>257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258</v>
      </c>
      <c r="B106" s="10" t="s">
        <v>113</v>
      </c>
      <c r="C106" s="10" t="s">
        <v>102</v>
      </c>
      <c r="D106" s="10" t="s">
        <v>97</v>
      </c>
      <c r="E106" s="10" t="s">
        <v>259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260</v>
      </c>
      <c r="B107" s="10" t="s">
        <v>50</v>
      </c>
      <c r="C107" s="10" t="s">
        <v>42</v>
      </c>
      <c r="D107" s="10" t="s">
        <v>194</v>
      </c>
      <c r="E107" s="10" t="s">
        <v>165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261</v>
      </c>
      <c r="B108" s="10" t="s">
        <v>170</v>
      </c>
      <c r="C108" s="10" t="s">
        <v>67</v>
      </c>
      <c r="D108" s="10" t="s">
        <v>68</v>
      </c>
      <c r="E108" s="10" t="s">
        <v>262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263</v>
      </c>
      <c r="B109" s="10" t="s">
        <v>264</v>
      </c>
      <c r="C109" s="10" t="s">
        <v>67</v>
      </c>
      <c r="D109" s="10" t="s">
        <v>68</v>
      </c>
      <c r="E109" s="10" t="s">
        <v>104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3" t="s">
        <v>265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3" t="s">
        <v>266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0" t="s">
        <v>267</v>
      </c>
      <c r="B112" s="10" t="s">
        <v>175</v>
      </c>
      <c r="C112" s="10" t="s">
        <v>121</v>
      </c>
      <c r="D112" s="10" t="s">
        <v>268</v>
      </c>
      <c r="E112" s="10" t="s">
        <v>269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270</v>
      </c>
      <c r="B113" s="10" t="s">
        <v>40</v>
      </c>
      <c r="C113" s="10" t="s">
        <v>51</v>
      </c>
      <c r="D113" s="10" t="s">
        <v>72</v>
      </c>
      <c r="E113" s="10" t="s">
        <v>87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271</v>
      </c>
      <c r="B114" s="10" t="s">
        <v>84</v>
      </c>
      <c r="C114" s="10" t="s">
        <v>67</v>
      </c>
      <c r="D114" s="10" t="s">
        <v>97</v>
      </c>
      <c r="E114" s="10" t="s">
        <v>48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272</v>
      </c>
      <c r="B115" s="10" t="s">
        <v>219</v>
      </c>
      <c r="C115" s="10" t="s">
        <v>71</v>
      </c>
      <c r="D115" s="10" t="s">
        <v>72</v>
      </c>
      <c r="E115" s="10" t="s">
        <v>123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273</v>
      </c>
      <c r="B116" s="10" t="s">
        <v>164</v>
      </c>
      <c r="C116" s="10" t="s">
        <v>274</v>
      </c>
      <c r="D116" s="10" t="s">
        <v>200</v>
      </c>
      <c r="E116" s="10" t="s">
        <v>48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3" t="s">
        <v>275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3" t="s">
        <v>276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0" t="s">
        <v>277</v>
      </c>
      <c r="B119" s="10" t="s">
        <v>185</v>
      </c>
      <c r="C119" s="10" t="s">
        <v>156</v>
      </c>
      <c r="D119" s="10" t="s">
        <v>197</v>
      </c>
      <c r="E119" s="10" t="s">
        <v>269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278</v>
      </c>
      <c r="B120" s="10" t="s">
        <v>185</v>
      </c>
      <c r="C120" s="10" t="s">
        <v>279</v>
      </c>
      <c r="D120" s="10" t="s">
        <v>280</v>
      </c>
      <c r="E120" s="10" t="s">
        <v>82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281</v>
      </c>
      <c r="B121" s="10" t="s">
        <v>185</v>
      </c>
      <c r="C121" s="10" t="s">
        <v>282</v>
      </c>
      <c r="D121" s="10" t="s">
        <v>283</v>
      </c>
      <c r="E121" s="10" t="s">
        <v>284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285</v>
      </c>
      <c r="B122" s="10" t="s">
        <v>219</v>
      </c>
      <c r="C122" s="10" t="s">
        <v>42</v>
      </c>
      <c r="D122" s="10" t="s">
        <v>68</v>
      </c>
      <c r="E122" s="10" t="s">
        <v>173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286</v>
      </c>
      <c r="B123" s="10" t="s">
        <v>164</v>
      </c>
      <c r="C123" s="10" t="s">
        <v>67</v>
      </c>
      <c r="D123" s="10" t="s">
        <v>97</v>
      </c>
      <c r="E123" s="10" t="s">
        <v>53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3" t="s">
        <v>287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3" t="s">
        <v>288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0" t="s">
        <v>289</v>
      </c>
      <c r="B126" s="10" t="s">
        <v>290</v>
      </c>
      <c r="C126" s="10" t="s">
        <v>234</v>
      </c>
      <c r="D126" s="10" t="s">
        <v>235</v>
      </c>
      <c r="E126" s="10" t="s">
        <v>53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291</v>
      </c>
      <c r="B127" s="10" t="s">
        <v>50</v>
      </c>
      <c r="C127" s="10" t="s">
        <v>46</v>
      </c>
      <c r="D127" s="10" t="s">
        <v>283</v>
      </c>
      <c r="E127" s="10" t="s">
        <v>162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292</v>
      </c>
      <c r="B128" s="10" t="s">
        <v>4</v>
      </c>
      <c r="C128" s="10" t="s">
        <v>92</v>
      </c>
      <c r="D128" s="10" t="s">
        <v>93</v>
      </c>
      <c r="E128" s="10" t="s">
        <v>293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294</v>
      </c>
      <c r="B129" s="10" t="s">
        <v>4</v>
      </c>
      <c r="C129" s="10" t="s">
        <v>295</v>
      </c>
      <c r="D129" s="10" t="s">
        <v>296</v>
      </c>
      <c r="E129" s="10" t="s">
        <v>173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297</v>
      </c>
      <c r="B130" s="10" t="s">
        <v>298</v>
      </c>
      <c r="C130" s="10" t="s">
        <v>134</v>
      </c>
      <c r="D130" s="10" t="s">
        <v>194</v>
      </c>
      <c r="E130" s="10" t="s">
        <v>146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3" t="s">
        <v>299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3" t="s">
        <v>300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0" t="s">
        <v>301</v>
      </c>
      <c r="B133" s="10" t="s">
        <v>180</v>
      </c>
      <c r="C133" s="10" t="s">
        <v>302</v>
      </c>
      <c r="D133" s="10" t="s">
        <v>303</v>
      </c>
      <c r="E133" s="10" t="s">
        <v>162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304</v>
      </c>
      <c r="B134" s="10" t="s">
        <v>180</v>
      </c>
      <c r="C134" s="10" t="s">
        <v>305</v>
      </c>
      <c r="D134" s="10" t="s">
        <v>306</v>
      </c>
      <c r="E134" s="10" t="s">
        <v>162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3" t="s">
        <v>307</v>
      </c>
      <c r="B135" s="13"/>
      <c r="C135" s="13"/>
      <c r="D135" s="13"/>
      <c r="E135" s="13"/>
      <c r="F135" s="13"/>
      <c r="G135" s="13"/>
      <c r="H135" s="13" t="s">
        <v>100</v>
      </c>
      <c r="I135" s="13"/>
      <c r="J135" s="13" t="s">
        <v>30</v>
      </c>
      <c r="K135" s="13"/>
      <c r="L135" s="10"/>
      <c r="M135" s="11"/>
    </row>
    <row r="136" spans="1:21">
      <c r="A136" s="10" t="s">
        <v>308</v>
      </c>
      <c r="B136" s="10" t="s">
        <v>4</v>
      </c>
      <c r="C136" s="10" t="s">
        <v>196</v>
      </c>
      <c r="D136" s="10" t="s">
        <v>197</v>
      </c>
      <c r="E136" s="10" t="s">
        <v>309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310</v>
      </c>
      <c r="B137" s="10" t="s">
        <v>311</v>
      </c>
      <c r="C137" s="10" t="s">
        <v>71</v>
      </c>
      <c r="D137" s="10" t="s">
        <v>72</v>
      </c>
      <c r="E137" s="10" t="s">
        <v>312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3" t="s">
        <v>313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3" t="s">
        <v>314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0" t="s">
        <v>315</v>
      </c>
      <c r="B140" s="10" t="s">
        <v>113</v>
      </c>
      <c r="C140" s="10" t="s">
        <v>316</v>
      </c>
      <c r="D140" s="10" t="s">
        <v>317</v>
      </c>
      <c r="E140" s="10" t="s">
        <v>73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318</v>
      </c>
      <c r="B141" s="10" t="s">
        <v>145</v>
      </c>
      <c r="C141" s="10" t="s">
        <v>67</v>
      </c>
      <c r="D141" s="10" t="s">
        <v>68</v>
      </c>
      <c r="E141" s="10" t="s">
        <v>168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319</v>
      </c>
      <c r="B142" s="10" t="s">
        <v>175</v>
      </c>
      <c r="C142" s="10" t="s">
        <v>42</v>
      </c>
      <c r="D142" s="10" t="s">
        <v>97</v>
      </c>
      <c r="E142" s="10" t="s">
        <v>48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320</v>
      </c>
      <c r="B143" s="10" t="s">
        <v>4</v>
      </c>
      <c r="C143" s="10" t="s">
        <v>71</v>
      </c>
      <c r="D143" s="10" t="s">
        <v>72</v>
      </c>
      <c r="E143" s="10" t="s">
        <v>321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322</v>
      </c>
      <c r="B144" s="10" t="s">
        <v>185</v>
      </c>
      <c r="C144" s="10" t="s">
        <v>234</v>
      </c>
      <c r="D144" s="10" t="s">
        <v>323</v>
      </c>
      <c r="E144" s="10" t="s">
        <v>87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3" t="s">
        <v>324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325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0" t="s">
        <v>326</v>
      </c>
      <c r="B147" s="10" t="s">
        <v>145</v>
      </c>
      <c r="C147" s="10" t="s">
        <v>302</v>
      </c>
      <c r="D147" s="10" t="s">
        <v>238</v>
      </c>
      <c r="E147" s="10" t="s">
        <v>284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327</v>
      </c>
      <c r="B148" s="10" t="s">
        <v>4</v>
      </c>
      <c r="C148" s="10" t="s">
        <v>328</v>
      </c>
      <c r="D148" s="10" t="s">
        <v>329</v>
      </c>
      <c r="E148" s="10" t="s">
        <v>51</v>
      </c>
      <c r="F148" s="10" t="s">
        <v>72</v>
      </c>
      <c r="G148" s="10" t="s">
        <v>116</v>
      </c>
      <c r="H148" s="10" t="str">
        <f>(C148-B148)+(E148-D148)+(G148-F148)</f>
        <v>0</v>
      </c>
      <c r="I148" s="10" t="str">
        <f>(U148+J1)</f>
        <v>0</v>
      </c>
      <c r="J148" s="10" t="str">
        <f>(H148-I148)</f>
        <v>0</v>
      </c>
      <c r="K148" s="10" t="s">
        <v>330</v>
      </c>
      <c r="L148" s="10"/>
      <c r="M148" s="11"/>
      <c r="U148" s="12" t="s">
        <v>331</v>
      </c>
    </row>
    <row r="149" spans="1:21">
      <c r="A149" s="10" t="s">
        <v>332</v>
      </c>
      <c r="B149" s="10" t="s">
        <v>145</v>
      </c>
      <c r="C149" s="10" t="s">
        <v>333</v>
      </c>
      <c r="D149" s="10" t="s">
        <v>323</v>
      </c>
      <c r="E149" s="10" t="s">
        <v>334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335</v>
      </c>
      <c r="B150" s="10" t="s">
        <v>4</v>
      </c>
      <c r="C150" s="10" t="s">
        <v>121</v>
      </c>
      <c r="D150" s="10" t="s">
        <v>268</v>
      </c>
      <c r="E150" s="10" t="s">
        <v>143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336</v>
      </c>
      <c r="B151" s="10" t="s">
        <v>337</v>
      </c>
      <c r="C151" s="10" t="s">
        <v>237</v>
      </c>
      <c r="D151" s="10" t="s">
        <v>238</v>
      </c>
      <c r="E151" s="10" t="s">
        <v>154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3" t="s">
        <v>338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3" t="s">
        <v>339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0" t="s">
        <v>340</v>
      </c>
      <c r="B154" s="10" t="s">
        <v>113</v>
      </c>
      <c r="C154" s="10" t="s">
        <v>196</v>
      </c>
      <c r="D154" s="10" t="s">
        <v>197</v>
      </c>
      <c r="E154" s="10" t="s">
        <v>104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341</v>
      </c>
      <c r="B155" s="10" t="s">
        <v>50</v>
      </c>
      <c r="C155" s="10" t="s">
        <v>156</v>
      </c>
      <c r="D155" s="10" t="s">
        <v>52</v>
      </c>
      <c r="E155" s="10" t="s">
        <v>146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342</v>
      </c>
      <c r="B156" s="10" t="s">
        <v>185</v>
      </c>
      <c r="C156" s="10" t="s">
        <v>156</v>
      </c>
      <c r="D156" s="10" t="s">
        <v>52</v>
      </c>
      <c r="E156" s="10" t="s">
        <v>87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343</v>
      </c>
      <c r="L156" s="10"/>
      <c r="M156" s="11"/>
    </row>
    <row r="157" spans="1:21">
      <c r="A157" s="10" t="s">
        <v>344</v>
      </c>
      <c r="B157" s="10" t="s">
        <v>219</v>
      </c>
      <c r="C157" s="10" t="s">
        <v>156</v>
      </c>
      <c r="D157" s="10" t="s">
        <v>52</v>
      </c>
      <c r="E157" s="10" t="s">
        <v>345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346</v>
      </c>
      <c r="B158" s="10" t="s">
        <v>84</v>
      </c>
      <c r="C158" s="10" t="s">
        <v>134</v>
      </c>
      <c r="D158" s="10" t="s">
        <v>93</v>
      </c>
      <c r="E158" s="10" t="s">
        <v>53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3" t="s">
        <v>347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3" t="s">
        <v>348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0" t="s">
        <v>349</v>
      </c>
      <c r="B161" s="10" t="s">
        <v>164</v>
      </c>
      <c r="C161" s="10" t="s">
        <v>80</v>
      </c>
      <c r="D161" s="10" t="s">
        <v>81</v>
      </c>
      <c r="E161" s="10" t="s">
        <v>82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350</v>
      </c>
      <c r="B162" s="10" t="s">
        <v>84</v>
      </c>
      <c r="C162" s="10" t="s">
        <v>121</v>
      </c>
      <c r="D162" s="10" t="s">
        <v>268</v>
      </c>
      <c r="E162" s="10" t="s">
        <v>165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351</v>
      </c>
      <c r="B163" s="10" t="s">
        <v>84</v>
      </c>
      <c r="C163" s="10" t="s">
        <v>234</v>
      </c>
      <c r="D163" s="10" t="s">
        <v>235</v>
      </c>
      <c r="E163" s="10" t="s">
        <v>87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3" t="s">
        <v>352</v>
      </c>
      <c r="B164" s="13"/>
      <c r="C164" s="13"/>
      <c r="D164" s="13"/>
      <c r="E164" s="13"/>
      <c r="F164" s="13"/>
      <c r="G164" s="13"/>
      <c r="H164" s="13" t="s">
        <v>100</v>
      </c>
      <c r="I164" s="13"/>
      <c r="J164" s="13" t="s">
        <v>30</v>
      </c>
      <c r="K164" s="13"/>
      <c r="L164" s="10"/>
      <c r="M164" s="11"/>
    </row>
    <row r="165" spans="1:21">
      <c r="A165" s="10" t="s">
        <v>353</v>
      </c>
      <c r="B165" s="10" t="s">
        <v>145</v>
      </c>
      <c r="C165" s="10" t="s">
        <v>333</v>
      </c>
      <c r="D165" s="10" t="s">
        <v>323</v>
      </c>
      <c r="E165" s="10" t="s">
        <v>48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3" t="s">
        <v>354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3" t="s">
        <v>355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0" t="s">
        <v>356</v>
      </c>
      <c r="B168" s="10" t="s">
        <v>357</v>
      </c>
      <c r="C168" s="10" t="s">
        <v>305</v>
      </c>
      <c r="D168" s="10" t="s">
        <v>115</v>
      </c>
      <c r="E168" s="10" t="s">
        <v>168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358</v>
      </c>
      <c r="B169" s="10" t="s">
        <v>180</v>
      </c>
      <c r="C169" s="10" t="s">
        <v>92</v>
      </c>
      <c r="D169" s="10" t="s">
        <v>93</v>
      </c>
      <c r="E169" s="10" t="s">
        <v>48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359</v>
      </c>
      <c r="B170" s="10" t="s">
        <v>66</v>
      </c>
      <c r="C170" s="10" t="s">
        <v>196</v>
      </c>
      <c r="D170" s="10" t="s">
        <v>197</v>
      </c>
      <c r="E170" s="10" t="s">
        <v>360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361</v>
      </c>
      <c r="B171" s="10" t="s">
        <v>219</v>
      </c>
      <c r="C171" s="10" t="s">
        <v>134</v>
      </c>
      <c r="D171" s="10" t="s">
        <v>194</v>
      </c>
      <c r="E171" s="10" t="s">
        <v>321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362</v>
      </c>
      <c r="B172" s="10" t="s">
        <v>50</v>
      </c>
      <c r="C172" s="10" t="s">
        <v>46</v>
      </c>
      <c r="D172" s="10" t="s">
        <v>283</v>
      </c>
      <c r="E172" s="10" t="s">
        <v>87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3" t="s">
        <v>363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3" t="s">
        <v>364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0" t="s">
        <v>365</v>
      </c>
      <c r="B175" s="10" t="s">
        <v>366</v>
      </c>
      <c r="C175" s="10" t="s">
        <v>134</v>
      </c>
      <c r="D175" s="10" t="s">
        <v>194</v>
      </c>
      <c r="E175" s="10" t="s">
        <v>168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367</v>
      </c>
      <c r="B176" s="10" t="s">
        <v>40</v>
      </c>
      <c r="C176" s="10" t="s">
        <v>368</v>
      </c>
      <c r="D176" s="10" t="s">
        <v>122</v>
      </c>
      <c r="E176" s="10" t="s">
        <v>312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369</v>
      </c>
      <c r="B177" s="10" t="s">
        <v>180</v>
      </c>
      <c r="C177" s="10" t="s">
        <v>121</v>
      </c>
      <c r="D177" s="10" t="s">
        <v>268</v>
      </c>
      <c r="E177" s="10" t="s">
        <v>244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370</v>
      </c>
      <c r="B178" s="10" t="s">
        <v>219</v>
      </c>
      <c r="C178" s="10" t="s">
        <v>85</v>
      </c>
      <c r="D178" s="10" t="s">
        <v>86</v>
      </c>
      <c r="E178" s="10" t="s">
        <v>165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371</v>
      </c>
      <c r="B179" s="10" t="s">
        <v>357</v>
      </c>
      <c r="C179" s="10" t="s">
        <v>42</v>
      </c>
      <c r="D179" s="10" t="s">
        <v>97</v>
      </c>
      <c r="E179" s="10" t="s">
        <v>146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3" t="s">
        <v>372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3" t="s">
        <v>373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0" t="s">
        <v>374</v>
      </c>
      <c r="B182" s="10" t="s">
        <v>180</v>
      </c>
      <c r="C182" s="10" t="s">
        <v>102</v>
      </c>
      <c r="D182" s="10" t="s">
        <v>103</v>
      </c>
      <c r="E182" s="10" t="s">
        <v>82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375</v>
      </c>
      <c r="B183" s="10" t="s">
        <v>66</v>
      </c>
      <c r="C183" s="10" t="s">
        <v>42</v>
      </c>
      <c r="D183" s="10" t="s">
        <v>97</v>
      </c>
      <c r="E183" s="10" t="s">
        <v>165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376</v>
      </c>
      <c r="B184" s="10" t="s">
        <v>264</v>
      </c>
      <c r="C184" s="10" t="s">
        <v>42</v>
      </c>
      <c r="D184" s="10" t="s">
        <v>97</v>
      </c>
      <c r="E184" s="10" t="s">
        <v>244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377</v>
      </c>
      <c r="B185" s="10" t="s">
        <v>4</v>
      </c>
      <c r="C185" s="10" t="s">
        <v>368</v>
      </c>
      <c r="D185" s="10" t="s">
        <v>122</v>
      </c>
      <c r="E185" s="10" t="s">
        <v>82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378</v>
      </c>
      <c r="B186" s="10" t="s">
        <v>366</v>
      </c>
      <c r="C186" s="10" t="s">
        <v>368</v>
      </c>
      <c r="D186" s="10" t="s">
        <v>122</v>
      </c>
      <c r="E186" s="10" t="s">
        <v>53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3" t="s">
        <v>379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3" t="s">
        <v>380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0" t="s">
        <v>381</v>
      </c>
      <c r="B189" s="10" t="s">
        <v>84</v>
      </c>
      <c r="C189" s="10" t="s">
        <v>42</v>
      </c>
      <c r="D189" s="10" t="s">
        <v>68</v>
      </c>
      <c r="E189" s="10" t="s">
        <v>183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382</v>
      </c>
      <c r="B190" s="10" t="s">
        <v>66</v>
      </c>
      <c r="C190" s="10" t="s">
        <v>42</v>
      </c>
      <c r="D190" s="10" t="s">
        <v>97</v>
      </c>
      <c r="E190" s="10" t="s">
        <v>383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384</v>
      </c>
      <c r="B191" s="10" t="s">
        <v>357</v>
      </c>
      <c r="C191" s="10" t="s">
        <v>385</v>
      </c>
      <c r="D191" s="10" t="s">
        <v>386</v>
      </c>
      <c r="E191" s="10" t="s">
        <v>162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387</v>
      </c>
      <c r="B192" s="10" t="s">
        <v>219</v>
      </c>
      <c r="C192" s="10" t="s">
        <v>92</v>
      </c>
      <c r="D192" s="10" t="s">
        <v>97</v>
      </c>
      <c r="E192" s="10" t="s">
        <v>262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388</v>
      </c>
      <c r="B193" s="10" t="s">
        <v>175</v>
      </c>
      <c r="C193" s="10" t="s">
        <v>85</v>
      </c>
      <c r="D193" s="10" t="s">
        <v>86</v>
      </c>
      <c r="E193" s="10" t="s">
        <v>389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3" t="s">
        <v>390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3" t="s">
        <v>391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0" t="s">
        <v>392</v>
      </c>
      <c r="B196" s="10" t="s">
        <v>185</v>
      </c>
      <c r="C196" s="10" t="s">
        <v>393</v>
      </c>
      <c r="D196" s="10" t="s">
        <v>394</v>
      </c>
      <c r="E196" s="10" t="s">
        <v>395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396</v>
      </c>
      <c r="B197" s="10" t="s">
        <v>222</v>
      </c>
      <c r="C197" s="10" t="s">
        <v>42</v>
      </c>
      <c r="D197" s="10" t="s">
        <v>97</v>
      </c>
      <c r="E197" s="10" t="s">
        <v>397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398</v>
      </c>
      <c r="B198" s="10" t="s">
        <v>185</v>
      </c>
      <c r="C198" s="10" t="s">
        <v>234</v>
      </c>
      <c r="D198" s="10" t="s">
        <v>197</v>
      </c>
      <c r="E198" s="10" t="s">
        <v>104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399</v>
      </c>
      <c r="B199" s="10" t="s">
        <v>170</v>
      </c>
      <c r="C199" s="10" t="s">
        <v>400</v>
      </c>
      <c r="D199" s="10" t="s">
        <v>401</v>
      </c>
      <c r="E199" s="10" t="s">
        <v>321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402</v>
      </c>
      <c r="B200" s="10" t="s">
        <v>180</v>
      </c>
      <c r="C200" s="10" t="s">
        <v>102</v>
      </c>
      <c r="D200" s="10" t="s">
        <v>103</v>
      </c>
      <c r="E200" s="10" t="s">
        <v>210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3" t="s">
        <v>403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3" t="s">
        <v>404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0" t="s">
        <v>405</v>
      </c>
      <c r="B203" s="10" t="s">
        <v>30</v>
      </c>
      <c r="C203" s="10" t="s">
        <v>30</v>
      </c>
      <c r="D203" s="10" t="s">
        <v>30</v>
      </c>
      <c r="E203" s="10" t="s">
        <v>30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 t="s">
        <v>406</v>
      </c>
      <c r="L203" s="10"/>
      <c r="M203" s="11"/>
    </row>
    <row r="204" spans="1:21">
      <c r="A204" s="10" t="s">
        <v>407</v>
      </c>
      <c r="B204" s="10" t="s">
        <v>30</v>
      </c>
      <c r="C204" s="10" t="s">
        <v>30</v>
      </c>
      <c r="D204" s="10" t="s">
        <v>30</v>
      </c>
      <c r="E204" s="10" t="s">
        <v>30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 t="s">
        <v>100</v>
      </c>
      <c r="L204" s="10"/>
      <c r="M204" s="11"/>
      <c r="U204" s="12" t="s">
        <v>32</v>
      </c>
    </row>
    <row r="205" spans="1:21">
      <c r="A205" s="10" t="s">
        <v>408</v>
      </c>
      <c r="B205" s="10" t="s">
        <v>30</v>
      </c>
      <c r="C205" s="10" t="s">
        <v>30</v>
      </c>
      <c r="D205" s="10" t="s">
        <v>30</v>
      </c>
      <c r="E205" s="10" t="s">
        <v>30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409</v>
      </c>
      <c r="L205" s="10"/>
      <c r="M205" s="11"/>
      <c r="U205" s="12" t="s">
        <v>32</v>
      </c>
    </row>
    <row r="206" spans="1:21">
      <c r="A206" s="10" t="s">
        <v>410</v>
      </c>
      <c r="B206" s="10" t="s">
        <v>30</v>
      </c>
      <c r="C206" s="10" t="s">
        <v>30</v>
      </c>
      <c r="D206" s="10" t="s">
        <v>30</v>
      </c>
      <c r="E206" s="10" t="s">
        <v>30</v>
      </c>
      <c r="F206" s="10"/>
      <c r="G206" s="10"/>
      <c r="H206" s="10" t="str">
        <f>(C206-B206)+(E206-D206)</f>
        <v>0</v>
      </c>
      <c r="I206" s="10" t="str">
        <f>(U206+J1)</f>
        <v>0</v>
      </c>
      <c r="J206" s="10" t="str">
        <f>(H206-I206)</f>
        <v>0</v>
      </c>
      <c r="K206" s="10" t="s">
        <v>409</v>
      </c>
      <c r="L206" s="10"/>
      <c r="M206" s="11"/>
      <c r="U206" s="12" t="s">
        <v>32</v>
      </c>
    </row>
    <row r="207" spans="1:21">
      <c r="A207" s="10" t="s">
        <v>411</v>
      </c>
      <c r="B207" s="10" t="s">
        <v>30</v>
      </c>
      <c r="C207" s="10" t="s">
        <v>30</v>
      </c>
      <c r="D207" s="10" t="s">
        <v>30</v>
      </c>
      <c r="E207" s="10" t="s">
        <v>30</v>
      </c>
      <c r="F207" s="10"/>
      <c r="G207" s="10"/>
      <c r="H207" s="10" t="str">
        <f>(C207-B207)+(E207-D207)</f>
        <v>0</v>
      </c>
      <c r="I207" s="10" t="str">
        <f>(U207+J1)</f>
        <v>0</v>
      </c>
      <c r="J207" s="10" t="str">
        <f>(H207-I207)</f>
        <v>0</v>
      </c>
      <c r="K207" s="10" t="s">
        <v>409</v>
      </c>
      <c r="L207" s="10"/>
      <c r="M207" s="11"/>
      <c r="U207" s="12" t="s">
        <v>32</v>
      </c>
    </row>
    <row r="208" spans="1:21">
      <c r="A208" s="13" t="s">
        <v>412</v>
      </c>
      <c r="B208" s="13" t="s">
        <v>30</v>
      </c>
      <c r="C208" s="13" t="s">
        <v>30</v>
      </c>
      <c r="D208" s="13" t="s">
        <v>30</v>
      </c>
      <c r="E208" s="13" t="s">
        <v>30</v>
      </c>
      <c r="F208" s="13"/>
      <c r="G208" s="13"/>
      <c r="H208" s="13"/>
      <c r="I208" s="13"/>
      <c r="J208" s="13"/>
      <c r="K208" s="13" t="s">
        <v>409</v>
      </c>
      <c r="L208" s="13"/>
      <c r="M208" s="11"/>
    </row>
    <row r="209" spans="1:21">
      <c r="A209" s="13" t="s">
        <v>413</v>
      </c>
      <c r="B209" s="13" t="s">
        <v>30</v>
      </c>
      <c r="C209" s="13" t="s">
        <v>30</v>
      </c>
      <c r="D209" s="13" t="s">
        <v>30</v>
      </c>
      <c r="E209" s="13" t="s">
        <v>30</v>
      </c>
      <c r="F209" s="13"/>
      <c r="G209" s="13"/>
      <c r="H209" s="13"/>
      <c r="I209" s="13"/>
      <c r="J209" s="13"/>
      <c r="K209" s="13" t="s">
        <v>409</v>
      </c>
      <c r="L209" s="13"/>
      <c r="M209" s="11"/>
    </row>
    <row r="210" spans="1:21">
      <c r="A210" s="10" t="s">
        <v>414</v>
      </c>
      <c r="B210" s="10" t="s">
        <v>30</v>
      </c>
      <c r="C210" s="10" t="s">
        <v>30</v>
      </c>
      <c r="D210" s="10" t="s">
        <v>30</v>
      </c>
      <c r="E210" s="10" t="s">
        <v>30</v>
      </c>
      <c r="F210" s="10"/>
      <c r="G210" s="10"/>
      <c r="H210" s="10" t="str">
        <f>(C210-B210)+(E210-D210)</f>
        <v>0</v>
      </c>
      <c r="I210" s="10" t="str">
        <f>(U210+J1)</f>
        <v>0</v>
      </c>
      <c r="J210" s="10" t="str">
        <f>(H210-I210)</f>
        <v>0</v>
      </c>
      <c r="K210" s="10" t="s">
        <v>409</v>
      </c>
      <c r="L210" s="10"/>
      <c r="M210" s="11"/>
      <c r="U210" s="12" t="s">
        <v>32</v>
      </c>
    </row>
    <row r="211" spans="1:21">
      <c r="A211" s="10" t="s">
        <v>415</v>
      </c>
      <c r="B211" s="10" t="s">
        <v>30</v>
      </c>
      <c r="C211" s="10" t="s">
        <v>30</v>
      </c>
      <c r="D211" s="10" t="s">
        <v>30</v>
      </c>
      <c r="E211" s="10" t="s">
        <v>30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409</v>
      </c>
      <c r="L211" s="10"/>
      <c r="M211" s="11"/>
      <c r="U211" s="12" t="s">
        <v>32</v>
      </c>
    </row>
    <row r="212" spans="1:21">
      <c r="A212" s="10" t="s">
        <v>416</v>
      </c>
      <c r="B212" s="10" t="s">
        <v>30</v>
      </c>
      <c r="C212" s="10" t="s">
        <v>30</v>
      </c>
      <c r="D212" s="10" t="s">
        <v>30</v>
      </c>
      <c r="E212" s="10" t="s">
        <v>30</v>
      </c>
      <c r="F212" s="10"/>
      <c r="G212" s="10"/>
      <c r="H212" s="10" t="str">
        <f>(C212-B212)+(E212-D212)</f>
        <v>0</v>
      </c>
      <c r="I212" s="10" t="str">
        <f>(U212+J1)</f>
        <v>0</v>
      </c>
      <c r="J212" s="10" t="str">
        <f>(H212-I212)</f>
        <v>0</v>
      </c>
      <c r="K212" s="10" t="s">
        <v>409</v>
      </c>
      <c r="L212" s="10"/>
      <c r="M212" s="11"/>
      <c r="U212" s="12" t="s">
        <v>32</v>
      </c>
    </row>
    <row r="213" spans="1:21">
      <c r="A213" s="10" t="s">
        <v>417</v>
      </c>
      <c r="B213" s="10" t="s">
        <v>30</v>
      </c>
      <c r="C213" s="10" t="s">
        <v>30</v>
      </c>
      <c r="D213" s="10" t="s">
        <v>30</v>
      </c>
      <c r="E213" s="10" t="s">
        <v>30</v>
      </c>
      <c r="F213" s="10"/>
      <c r="G213" s="10"/>
      <c r="H213" s="10" t="str">
        <f>(C213-B213)+(E213-D213)</f>
        <v>0</v>
      </c>
      <c r="I213" s="10" t="str">
        <f>(U213+J1)</f>
        <v>0</v>
      </c>
      <c r="J213" s="10" t="str">
        <f>(H213-I213)</f>
        <v>0</v>
      </c>
      <c r="K213" s="10" t="s">
        <v>409</v>
      </c>
      <c r="L213" s="10"/>
      <c r="M213" s="11"/>
      <c r="U213" s="12" t="s">
        <v>32</v>
      </c>
    </row>
    <row r="214" spans="1:21">
      <c r="A214" s="10" t="s">
        <v>418</v>
      </c>
      <c r="B214" s="10" t="s">
        <v>30</v>
      </c>
      <c r="C214" s="10" t="s">
        <v>30</v>
      </c>
      <c r="D214" s="10" t="s">
        <v>30</v>
      </c>
      <c r="E214" s="10" t="s">
        <v>30</v>
      </c>
      <c r="F214" s="10"/>
      <c r="G214" s="10"/>
      <c r="H214" s="10" t="str">
        <f>(C214-B214)+(E214-D214)</f>
        <v>0</v>
      </c>
      <c r="I214" s="10" t="str">
        <f>(U214+J1)</f>
        <v>0</v>
      </c>
      <c r="J214" s="10" t="str">
        <f>(H214-I214)</f>
        <v>0</v>
      </c>
      <c r="K214" s="10" t="s">
        <v>409</v>
      </c>
      <c r="L214" s="10"/>
      <c r="M214" s="11"/>
      <c r="U214" s="12" t="s">
        <v>32</v>
      </c>
    </row>
    <row r="215" spans="1:21">
      <c r="A215" s="13" t="s">
        <v>419</v>
      </c>
      <c r="B215" s="13" t="s">
        <v>30</v>
      </c>
      <c r="C215" s="13" t="s">
        <v>30</v>
      </c>
      <c r="D215" s="13" t="s">
        <v>30</v>
      </c>
      <c r="E215" s="13" t="s">
        <v>30</v>
      </c>
      <c r="F215" s="13"/>
      <c r="G215" s="13"/>
      <c r="H215" s="13"/>
      <c r="I215" s="13"/>
      <c r="J215" s="13"/>
      <c r="K215" s="13" t="s">
        <v>409</v>
      </c>
      <c r="L215" s="13"/>
      <c r="M215" s="11"/>
    </row>
    <row r="216" spans="1:21">
      <c r="A216" s="13" t="s">
        <v>420</v>
      </c>
      <c r="B216" s="13" t="s">
        <v>30</v>
      </c>
      <c r="C216" s="13" t="s">
        <v>30</v>
      </c>
      <c r="D216" s="13" t="s">
        <v>30</v>
      </c>
      <c r="E216" s="13" t="s">
        <v>30</v>
      </c>
      <c r="F216" s="13"/>
      <c r="G216" s="13"/>
      <c r="H216" s="13"/>
      <c r="I216" s="13"/>
      <c r="J216" s="13"/>
      <c r="K216" s="13" t="s">
        <v>409</v>
      </c>
      <c r="L216" s="13"/>
      <c r="M216" s="11"/>
    </row>
    <row r="217" spans="1:21">
      <c r="A217" s="10" t="s">
        <v>421</v>
      </c>
      <c r="B217" s="10" t="s">
        <v>30</v>
      </c>
      <c r="C217" s="10" t="s">
        <v>30</v>
      </c>
      <c r="D217" s="10" t="s">
        <v>30</v>
      </c>
      <c r="E217" s="10" t="s">
        <v>30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409</v>
      </c>
      <c r="L217" s="10"/>
      <c r="M217" s="11"/>
      <c r="U217" s="12" t="s">
        <v>32</v>
      </c>
    </row>
    <row r="218" spans="1:21">
      <c r="A218" s="10" t="s">
        <v>422</v>
      </c>
      <c r="B218" s="10" t="s">
        <v>30</v>
      </c>
      <c r="C218" s="10" t="s">
        <v>30</v>
      </c>
      <c r="D218" s="10" t="s">
        <v>30</v>
      </c>
      <c r="E218" s="10" t="s">
        <v>30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 t="s">
        <v>409</v>
      </c>
      <c r="L218" s="10"/>
      <c r="M218" s="11"/>
      <c r="U218" s="12" t="s">
        <v>32</v>
      </c>
    </row>
    <row r="219" spans="1:21">
      <c r="A219" s="10" t="s">
        <v>423</v>
      </c>
      <c r="B219" s="10" t="s">
        <v>40</v>
      </c>
      <c r="C219" s="10" t="s">
        <v>156</v>
      </c>
      <c r="D219" s="10" t="s">
        <v>52</v>
      </c>
      <c r="E219" s="10" t="s">
        <v>424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425</v>
      </c>
      <c r="B220" s="10" t="s">
        <v>4</v>
      </c>
      <c r="C220" s="10" t="s">
        <v>316</v>
      </c>
      <c r="D220" s="10" t="s">
        <v>188</v>
      </c>
      <c r="E220" s="10" t="s">
        <v>104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426</v>
      </c>
      <c r="B221" s="10" t="s">
        <v>113</v>
      </c>
      <c r="C221" s="10" t="s">
        <v>427</v>
      </c>
      <c r="D221" s="10" t="s">
        <v>428</v>
      </c>
      <c r="E221" s="10" t="s">
        <v>43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3" t="s">
        <v>429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3" t="s">
        <v>430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0" t="s">
        <v>431</v>
      </c>
      <c r="B224" s="10" t="s">
        <v>432</v>
      </c>
      <c r="C224" s="10" t="s">
        <v>67</v>
      </c>
      <c r="D224" s="10" t="s">
        <v>93</v>
      </c>
      <c r="E224" s="10" t="s">
        <v>433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434</v>
      </c>
      <c r="B225" s="10" t="s">
        <v>435</v>
      </c>
      <c r="C225" s="10" t="s">
        <v>305</v>
      </c>
      <c r="D225" s="10" t="s">
        <v>115</v>
      </c>
      <c r="E225" s="10" t="s">
        <v>436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437</v>
      </c>
      <c r="B226" s="10" t="s">
        <v>202</v>
      </c>
      <c r="C226" s="10" t="s">
        <v>67</v>
      </c>
      <c r="D226" s="10" t="s">
        <v>93</v>
      </c>
      <c r="E226" s="10" t="s">
        <v>82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438</v>
      </c>
      <c r="B227" s="10" t="s">
        <v>219</v>
      </c>
      <c r="C227" s="10" t="s">
        <v>439</v>
      </c>
      <c r="D227" s="10" t="s">
        <v>440</v>
      </c>
      <c r="E227" s="10" t="s">
        <v>168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441</v>
      </c>
      <c r="B228" s="10" t="s">
        <v>185</v>
      </c>
      <c r="C228" s="10" t="s">
        <v>71</v>
      </c>
      <c r="D228" s="10" t="s">
        <v>72</v>
      </c>
      <c r="E228" s="10" t="s">
        <v>389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3" t="s">
        <v>442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3" t="s">
        <v>443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0" t="s">
        <v>444</v>
      </c>
      <c r="B231" s="10" t="s">
        <v>435</v>
      </c>
      <c r="C231" s="10" t="s">
        <v>445</v>
      </c>
      <c r="D231" s="10" t="s">
        <v>446</v>
      </c>
      <c r="E231" s="10" t="s">
        <v>183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447</v>
      </c>
      <c r="B232" s="10" t="s">
        <v>290</v>
      </c>
      <c r="C232" s="10" t="s">
        <v>67</v>
      </c>
      <c r="D232" s="10" t="s">
        <v>68</v>
      </c>
      <c r="E232" s="10" t="s">
        <v>69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448</v>
      </c>
      <c r="B233" s="10" t="s">
        <v>202</v>
      </c>
      <c r="C233" s="10" t="s">
        <v>51</v>
      </c>
      <c r="D233" s="10" t="s">
        <v>135</v>
      </c>
      <c r="E233" s="10" t="s">
        <v>449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450</v>
      </c>
      <c r="B234" s="10" t="s">
        <v>4</v>
      </c>
      <c r="C234" s="10" t="s">
        <v>445</v>
      </c>
      <c r="D234" s="10" t="s">
        <v>446</v>
      </c>
      <c r="E234" s="10" t="s">
        <v>53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451</v>
      </c>
      <c r="B235" s="10" t="s">
        <v>145</v>
      </c>
      <c r="C235" s="10" t="s">
        <v>333</v>
      </c>
      <c r="D235" s="10" t="s">
        <v>323</v>
      </c>
      <c r="E235" s="10" t="s">
        <v>452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3" t="s">
        <v>453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3" t="s">
        <v>454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1"/>
    </row>
    <row r="238" spans="1:21">
      <c r="A238" s="10" t="s">
        <v>455</v>
      </c>
      <c r="B238" s="10" t="s">
        <v>145</v>
      </c>
      <c r="C238" s="10" t="s">
        <v>92</v>
      </c>
      <c r="D238" s="10" t="s">
        <v>93</v>
      </c>
      <c r="E238" s="10" t="s">
        <v>228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456</v>
      </c>
      <c r="B239" s="10" t="s">
        <v>40</v>
      </c>
      <c r="C239" s="10" t="s">
        <v>333</v>
      </c>
      <c r="D239" s="10" t="s">
        <v>323</v>
      </c>
      <c r="E239" s="10" t="s">
        <v>383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457</v>
      </c>
      <c r="B240" s="10" t="s">
        <v>290</v>
      </c>
      <c r="C240" s="10" t="s">
        <v>134</v>
      </c>
      <c r="D240" s="10" t="s">
        <v>135</v>
      </c>
      <c r="E240" s="10" t="s">
        <v>424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458</v>
      </c>
      <c r="B241" s="10" t="s">
        <v>4</v>
      </c>
      <c r="C241" s="10" t="s">
        <v>156</v>
      </c>
      <c r="D241" s="10" t="s">
        <v>52</v>
      </c>
      <c r="E241" s="10" t="s">
        <v>87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459</v>
      </c>
      <c r="B242" s="10" t="s">
        <v>145</v>
      </c>
      <c r="C242" s="10" t="s">
        <v>67</v>
      </c>
      <c r="D242" s="10" t="s">
        <v>68</v>
      </c>
      <c r="E242" s="10" t="s">
        <v>87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3" t="s">
        <v>460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3" t="s">
        <v>461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1"/>
    </row>
    <row r="245" spans="1:21">
      <c r="A245" s="10" t="s">
        <v>462</v>
      </c>
      <c r="B245" s="10" t="s">
        <v>180</v>
      </c>
      <c r="C245" s="10" t="s">
        <v>196</v>
      </c>
      <c r="D245" s="10" t="s">
        <v>197</v>
      </c>
      <c r="E245" s="10" t="s">
        <v>183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463</v>
      </c>
      <c r="B246" s="10" t="s">
        <v>464</v>
      </c>
      <c r="C246" s="10" t="s">
        <v>368</v>
      </c>
      <c r="D246" s="10" t="s">
        <v>122</v>
      </c>
      <c r="E246" s="10" t="s">
        <v>146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465</v>
      </c>
      <c r="B247" s="10" t="s">
        <v>84</v>
      </c>
      <c r="C247" s="10" t="s">
        <v>51</v>
      </c>
      <c r="D247" s="10" t="s">
        <v>135</v>
      </c>
      <c r="E247" s="10" t="s">
        <v>165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466</v>
      </c>
      <c r="B248" s="10" t="s">
        <v>4</v>
      </c>
      <c r="C248" s="10" t="s">
        <v>80</v>
      </c>
      <c r="D248" s="10" t="s">
        <v>81</v>
      </c>
      <c r="E248" s="10" t="s">
        <v>143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467</v>
      </c>
      <c r="B249" s="10" t="s">
        <v>468</v>
      </c>
      <c r="C249" s="10" t="s">
        <v>134</v>
      </c>
      <c r="D249" s="10" t="s">
        <v>194</v>
      </c>
      <c r="E249" s="10" t="s">
        <v>334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3" t="s">
        <v>469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3" t="s">
        <v>470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1"/>
    </row>
    <row r="252" spans="1:21">
      <c r="A252" s="10" t="s">
        <v>471</v>
      </c>
      <c r="B252" s="10" t="s">
        <v>113</v>
      </c>
      <c r="C252" s="10" t="s">
        <v>303</v>
      </c>
      <c r="D252" s="10" t="s">
        <v>472</v>
      </c>
      <c r="E252" s="10" t="s">
        <v>436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473</v>
      </c>
      <c r="B253" s="10" t="s">
        <v>66</v>
      </c>
      <c r="C253" s="10" t="s">
        <v>368</v>
      </c>
      <c r="D253" s="10" t="s">
        <v>122</v>
      </c>
      <c r="E253" s="10" t="s">
        <v>162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474</v>
      </c>
      <c r="B254" s="10" t="s">
        <v>84</v>
      </c>
      <c r="C254" s="10" t="s">
        <v>71</v>
      </c>
      <c r="D254" s="10" t="s">
        <v>72</v>
      </c>
      <c r="E254" s="10" t="s">
        <v>436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475</v>
      </c>
      <c r="B255" s="10" t="s">
        <v>476</v>
      </c>
      <c r="C255" s="10" t="s">
        <v>368</v>
      </c>
      <c r="D255" s="10" t="s">
        <v>122</v>
      </c>
      <c r="E255" s="10" t="s">
        <v>284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477</v>
      </c>
      <c r="B256" s="10" t="s">
        <v>478</v>
      </c>
      <c r="C256" s="10" t="s">
        <v>234</v>
      </c>
      <c r="D256" s="10" t="s">
        <v>235</v>
      </c>
      <c r="E256" s="10" t="s">
        <v>383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3" t="s">
        <v>479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3" t="s">
        <v>480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1"/>
    </row>
    <row r="259" spans="1:21">
      <c r="A259" s="10" t="s">
        <v>481</v>
      </c>
      <c r="B259" s="10" t="s">
        <v>164</v>
      </c>
      <c r="C259" s="10" t="s">
        <v>482</v>
      </c>
      <c r="D259" s="10" t="s">
        <v>51</v>
      </c>
      <c r="E259" s="10" t="s">
        <v>87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483</v>
      </c>
      <c r="B260" s="10" t="s">
        <v>133</v>
      </c>
      <c r="C260" s="10" t="s">
        <v>41</v>
      </c>
      <c r="D260" s="10" t="s">
        <v>92</v>
      </c>
      <c r="E260" s="10" t="s">
        <v>360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484</v>
      </c>
      <c r="B261" s="10" t="s">
        <v>66</v>
      </c>
      <c r="C261" s="10" t="s">
        <v>237</v>
      </c>
      <c r="D261" s="10" t="s">
        <v>485</v>
      </c>
      <c r="E261" s="10" t="s">
        <v>486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487</v>
      </c>
      <c r="B262" s="10" t="s">
        <v>488</v>
      </c>
      <c r="C262" s="10" t="s">
        <v>302</v>
      </c>
      <c r="D262" s="10" t="s">
        <v>238</v>
      </c>
      <c r="E262" s="10" t="s">
        <v>486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489</v>
      </c>
      <c r="B263" s="10" t="s">
        <v>175</v>
      </c>
      <c r="C263" s="10" t="s">
        <v>445</v>
      </c>
      <c r="D263" s="10" t="s">
        <v>446</v>
      </c>
      <c r="E263" s="10" t="s">
        <v>119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3" t="s">
        <v>490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3" t="s">
        <v>491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1"/>
    </row>
    <row r="266" spans="1:21">
      <c r="A266" s="10" t="s">
        <v>492</v>
      </c>
      <c r="B266" s="10" t="s">
        <v>175</v>
      </c>
      <c r="C266" s="10" t="s">
        <v>493</v>
      </c>
      <c r="D266" s="10" t="s">
        <v>494</v>
      </c>
      <c r="E266" s="10" t="s">
        <v>228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495</v>
      </c>
      <c r="B267" s="10" t="s">
        <v>40</v>
      </c>
      <c r="C267" s="10" t="s">
        <v>134</v>
      </c>
      <c r="D267" s="10" t="s">
        <v>52</v>
      </c>
      <c r="E267" s="10" t="s">
        <v>436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496</v>
      </c>
      <c r="B268" s="10" t="s">
        <v>497</v>
      </c>
      <c r="C268" s="10" t="s">
        <v>196</v>
      </c>
      <c r="D268" s="10" t="s">
        <v>323</v>
      </c>
      <c r="E268" s="10" t="s">
        <v>157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498</v>
      </c>
      <c r="B269" s="10" t="s">
        <v>30</v>
      </c>
      <c r="C269" s="10" t="s">
        <v>30</v>
      </c>
      <c r="D269" s="10" t="s">
        <v>30</v>
      </c>
      <c r="E269" s="10" t="s">
        <v>30</v>
      </c>
      <c r="F269" s="10"/>
      <c r="G269" s="10"/>
      <c r="H269" s="10" t="str">
        <f>(C269-B269)+(E269-D269)</f>
        <v>0</v>
      </c>
      <c r="I269" s="10" t="str">
        <f>(U269+J1)</f>
        <v>0</v>
      </c>
      <c r="J269" s="10" t="str">
        <f>(H269-I269)</f>
        <v>0</v>
      </c>
      <c r="K269" s="10" t="s">
        <v>409</v>
      </c>
      <c r="L269" s="10"/>
      <c r="M269" s="11"/>
      <c r="U269" s="12" t="s">
        <v>32</v>
      </c>
    </row>
    <row r="270" spans="1:21">
      <c r="A270" s="10" t="s">
        <v>499</v>
      </c>
      <c r="B270" s="10" t="s">
        <v>30</v>
      </c>
      <c r="C270" s="10" t="s">
        <v>30</v>
      </c>
      <c r="D270" s="10" t="s">
        <v>30</v>
      </c>
      <c r="E270" s="10" t="s">
        <v>30</v>
      </c>
      <c r="F270" s="10"/>
      <c r="G270" s="10"/>
      <c r="H270" s="10" t="str">
        <f>(C270-B270)+(E270-D270)</f>
        <v>0</v>
      </c>
      <c r="I270" s="10" t="str">
        <f>(U270+J1)</f>
        <v>0</v>
      </c>
      <c r="J270" s="10" t="str">
        <f>(H270-I270)</f>
        <v>0</v>
      </c>
      <c r="K270" s="10" t="s">
        <v>409</v>
      </c>
      <c r="L270" s="10"/>
      <c r="M270" s="11"/>
      <c r="U270" s="12" t="s">
        <v>32</v>
      </c>
    </row>
    <row r="271" spans="1:21">
      <c r="A271" s="13" t="s">
        <v>500</v>
      </c>
      <c r="B271" s="13" t="s">
        <v>30</v>
      </c>
      <c r="C271" s="13" t="s">
        <v>30</v>
      </c>
      <c r="D271" s="13" t="s">
        <v>30</v>
      </c>
      <c r="E271" s="13" t="s">
        <v>30</v>
      </c>
      <c r="F271" s="13"/>
      <c r="G271" s="13"/>
      <c r="H271" s="13"/>
      <c r="I271" s="13"/>
      <c r="J271" s="13"/>
      <c r="K271" s="13" t="s">
        <v>409</v>
      </c>
      <c r="L271" s="13"/>
      <c r="M271" s="11"/>
    </row>
    <row r="272" spans="1:21">
      <c r="A272" s="13" t="s">
        <v>501</v>
      </c>
      <c r="B272" s="13" t="s">
        <v>30</v>
      </c>
      <c r="C272" s="13" t="s">
        <v>30</v>
      </c>
      <c r="D272" s="13" t="s">
        <v>30</v>
      </c>
      <c r="E272" s="13" t="s">
        <v>30</v>
      </c>
      <c r="F272" s="13"/>
      <c r="G272" s="13"/>
      <c r="H272" s="13"/>
      <c r="I272" s="13"/>
      <c r="J272" s="13"/>
      <c r="K272" s="13" t="s">
        <v>409</v>
      </c>
      <c r="L272" s="13"/>
      <c r="M272" s="11"/>
    </row>
    <row r="273" spans="1:21">
      <c r="A273" s="10" t="s">
        <v>502</v>
      </c>
      <c r="B273" s="10" t="s">
        <v>30</v>
      </c>
      <c r="C273" s="10" t="s">
        <v>30</v>
      </c>
      <c r="D273" s="10" t="s">
        <v>30</v>
      </c>
      <c r="E273" s="10" t="s">
        <v>30</v>
      </c>
      <c r="F273" s="10"/>
      <c r="G273" s="10"/>
      <c r="H273" s="10" t="str">
        <f>(C273-B273)+(E273-D273)</f>
        <v>0</v>
      </c>
      <c r="I273" s="10" t="str">
        <f>(U273+J1)</f>
        <v>0</v>
      </c>
      <c r="J273" s="10" t="str">
        <f>(H273-I273)</f>
        <v>0</v>
      </c>
      <c r="K273" s="10" t="s">
        <v>409</v>
      </c>
      <c r="L273" s="10"/>
      <c r="M273" s="11"/>
      <c r="U273" s="12" t="s">
        <v>32</v>
      </c>
    </row>
    <row r="274" spans="1:21">
      <c r="A274" s="10" t="s">
        <v>503</v>
      </c>
      <c r="B274" s="10" t="s">
        <v>30</v>
      </c>
      <c r="C274" s="10" t="s">
        <v>30</v>
      </c>
      <c r="D274" s="10" t="s">
        <v>30</v>
      </c>
      <c r="E274" s="10" t="s">
        <v>30</v>
      </c>
      <c r="F274" s="10"/>
      <c r="G274" s="10"/>
      <c r="H274" s="10" t="str">
        <f>(C274-B274)+(E274-D274)</f>
        <v>0</v>
      </c>
      <c r="I274" s="10" t="str">
        <f>(U274+J1)</f>
        <v>0</v>
      </c>
      <c r="J274" s="10" t="str">
        <f>(H274-I274)</f>
        <v>0</v>
      </c>
      <c r="K274" s="10" t="s">
        <v>409</v>
      </c>
      <c r="L274" s="10"/>
      <c r="M274" s="11"/>
      <c r="U274" s="12" t="s">
        <v>32</v>
      </c>
    </row>
    <row r="275" spans="1:21">
      <c r="A275" s="10" t="s">
        <v>504</v>
      </c>
      <c r="B275" s="10" t="s">
        <v>175</v>
      </c>
      <c r="C275" s="10" t="s">
        <v>42</v>
      </c>
      <c r="D275" s="10" t="s">
        <v>97</v>
      </c>
      <c r="E275" s="10" t="s">
        <v>48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505</v>
      </c>
      <c r="B276" s="10" t="s">
        <v>4</v>
      </c>
      <c r="C276" s="10" t="s">
        <v>302</v>
      </c>
      <c r="D276" s="10" t="s">
        <v>303</v>
      </c>
      <c r="E276" s="10" t="s">
        <v>48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506</v>
      </c>
      <c r="B277" s="10" t="s">
        <v>40</v>
      </c>
      <c r="C277" s="10" t="s">
        <v>333</v>
      </c>
      <c r="D277" s="10" t="s">
        <v>52</v>
      </c>
      <c r="E277" s="10" t="s">
        <v>190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3" t="s">
        <v>507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3" t="s">
        <v>508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1"/>
    </row>
    <row r="280" spans="1:21">
      <c r="A280" s="10" t="s">
        <v>509</v>
      </c>
      <c r="B280" s="10" t="s">
        <v>113</v>
      </c>
      <c r="C280" s="10" t="s">
        <v>196</v>
      </c>
      <c r="D280" s="10" t="s">
        <v>197</v>
      </c>
      <c r="E280" s="10" t="s">
        <v>87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510</v>
      </c>
      <c r="B281" s="10" t="s">
        <v>164</v>
      </c>
      <c r="C281" s="10" t="s">
        <v>42</v>
      </c>
      <c r="D281" s="10" t="s">
        <v>93</v>
      </c>
      <c r="E281" s="10" t="s">
        <v>312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511</v>
      </c>
      <c r="B282" s="10" t="s">
        <v>113</v>
      </c>
      <c r="C282" s="10" t="s">
        <v>68</v>
      </c>
      <c r="D282" s="10" t="s">
        <v>512</v>
      </c>
      <c r="E282" s="10" t="s">
        <v>82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513</v>
      </c>
      <c r="B283" s="10" t="s">
        <v>219</v>
      </c>
      <c r="C283" s="10" t="s">
        <v>514</v>
      </c>
      <c r="D283" s="10" t="s">
        <v>30</v>
      </c>
      <c r="E283" s="10" t="s">
        <v>30</v>
      </c>
      <c r="F283" s="10"/>
      <c r="G283" s="10"/>
      <c r="H283" s="10" t="str">
        <f>(C283-B283)+(E283-D283)</f>
        <v>0</v>
      </c>
      <c r="I283" s="10" t="str">
        <f>(U283+J1)</f>
        <v>0</v>
      </c>
      <c r="J283" s="10" t="str">
        <f>(H283-I283)</f>
        <v>0</v>
      </c>
      <c r="K283" s="10" t="s">
        <v>515</v>
      </c>
      <c r="L283" s="10"/>
      <c r="M283" s="11"/>
      <c r="U283" s="12" t="s">
        <v>516</v>
      </c>
    </row>
    <row r="284" spans="1:21">
      <c r="A284" s="10" t="s">
        <v>517</v>
      </c>
      <c r="B284" s="10" t="s">
        <v>30</v>
      </c>
      <c r="C284" s="10" t="s">
        <v>30</v>
      </c>
      <c r="D284" s="10" t="s">
        <v>30</v>
      </c>
      <c r="E284" s="10" t="s">
        <v>30</v>
      </c>
      <c r="F284" s="10"/>
      <c r="G284" s="10"/>
      <c r="H284" s="10" t="str">
        <f>(C284-B284)+(E284-D284)</f>
        <v>0</v>
      </c>
      <c r="I284" s="10" t="str">
        <f>(U284+J1)</f>
        <v>0</v>
      </c>
      <c r="J284" s="10" t="str">
        <f>(H284-I284)</f>
        <v>0</v>
      </c>
      <c r="K284" s="10" t="s">
        <v>518</v>
      </c>
      <c r="L284" s="10"/>
      <c r="M284" s="11"/>
      <c r="U284" s="12" t="s">
        <v>32</v>
      </c>
    </row>
    <row r="285" spans="1:21">
      <c r="A285" s="13" t="s">
        <v>519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3" t="s">
        <v>520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1"/>
    </row>
    <row r="287" spans="1:21">
      <c r="A287" s="10" t="s">
        <v>521</v>
      </c>
      <c r="B287" s="10" t="s">
        <v>84</v>
      </c>
      <c r="C287" s="10" t="s">
        <v>92</v>
      </c>
      <c r="D287" s="10" t="s">
        <v>93</v>
      </c>
      <c r="E287" s="10" t="s">
        <v>168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522</v>
      </c>
      <c r="B288" s="10" t="s">
        <v>366</v>
      </c>
      <c r="C288" s="10" t="s">
        <v>199</v>
      </c>
      <c r="D288" s="10" t="s">
        <v>523</v>
      </c>
      <c r="E288" s="10" t="s">
        <v>82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524</v>
      </c>
      <c r="B289" s="10" t="s">
        <v>30</v>
      </c>
      <c r="C289" s="10" t="s">
        <v>30</v>
      </c>
      <c r="D289" s="10" t="s">
        <v>30</v>
      </c>
      <c r="E289" s="10" t="s">
        <v>30</v>
      </c>
      <c r="F289" s="10"/>
      <c r="G289" s="10"/>
      <c r="H289" s="10" t="str">
        <f>(C289-B289)+(E289-D289)</f>
        <v>0</v>
      </c>
      <c r="I289" s="10" t="str">
        <f>(U289+J1)</f>
        <v>0</v>
      </c>
      <c r="J289" s="10" t="str">
        <f>(H289-I289)</f>
        <v>0</v>
      </c>
      <c r="K289" s="10" t="s">
        <v>525</v>
      </c>
      <c r="L289" s="10"/>
      <c r="M289" s="11"/>
      <c r="U289" s="12" t="s">
        <v>32</v>
      </c>
    </row>
    <row r="290" spans="1:21">
      <c r="A290" s="10" t="s">
        <v>526</v>
      </c>
      <c r="B290" s="10" t="s">
        <v>4</v>
      </c>
      <c r="C290" s="10" t="s">
        <v>102</v>
      </c>
      <c r="D290" s="10" t="s">
        <v>306</v>
      </c>
      <c r="E290" s="10" t="s">
        <v>165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527</v>
      </c>
      <c r="B291" s="10" t="s">
        <v>113</v>
      </c>
      <c r="C291" s="10" t="s">
        <v>528</v>
      </c>
      <c r="D291" s="10" t="s">
        <v>529</v>
      </c>
      <c r="E291" s="10" t="s">
        <v>104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3" t="s">
        <v>530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3" t="s">
        <v>531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1"/>
    </row>
    <row r="294" spans="1:21">
      <c r="A294" s="10" t="s">
        <v>532</v>
      </c>
      <c r="B294" s="10" t="s">
        <v>113</v>
      </c>
      <c r="C294" s="10" t="s">
        <v>67</v>
      </c>
      <c r="D294" s="10" t="s">
        <v>68</v>
      </c>
      <c r="E294" s="10" t="s">
        <v>533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534</v>
      </c>
      <c r="B295" s="10" t="s">
        <v>185</v>
      </c>
      <c r="C295" s="10" t="s">
        <v>51</v>
      </c>
      <c r="D295" s="10" t="s">
        <v>194</v>
      </c>
      <c r="E295" s="10" t="s">
        <v>168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535</v>
      </c>
      <c r="B296" s="10" t="s">
        <v>84</v>
      </c>
      <c r="C296" s="10" t="s">
        <v>42</v>
      </c>
      <c r="D296" s="10" t="s">
        <v>97</v>
      </c>
      <c r="E296" s="10" t="s">
        <v>436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536</v>
      </c>
      <c r="B297" s="10" t="s">
        <v>497</v>
      </c>
      <c r="C297" s="10" t="s">
        <v>134</v>
      </c>
      <c r="D297" s="10" t="s">
        <v>194</v>
      </c>
      <c r="E297" s="10" t="s">
        <v>537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538</v>
      </c>
      <c r="B298" s="10" t="s">
        <v>118</v>
      </c>
      <c r="C298" s="10" t="s">
        <v>67</v>
      </c>
      <c r="D298" s="10" t="s">
        <v>68</v>
      </c>
      <c r="E298" s="10" t="s">
        <v>69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539</v>
      </c>
      <c r="L298" s="10"/>
      <c r="M298" s="11"/>
    </row>
    <row r="299" spans="1:21">
      <c r="A299" s="13" t="s">
        <v>540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3" t="s">
        <v>541</v>
      </c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1"/>
    </row>
    <row r="301" spans="1:21">
      <c r="A301" s="10" t="s">
        <v>542</v>
      </c>
      <c r="B301" s="10" t="s">
        <v>84</v>
      </c>
      <c r="C301" s="10" t="s">
        <v>333</v>
      </c>
      <c r="D301" s="10" t="s">
        <v>235</v>
      </c>
      <c r="E301" s="10" t="s">
        <v>87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543</v>
      </c>
      <c r="B302" s="10" t="s">
        <v>175</v>
      </c>
      <c r="C302" s="10" t="s">
        <v>196</v>
      </c>
      <c r="D302" s="10" t="s">
        <v>323</v>
      </c>
      <c r="E302" s="10" t="s">
        <v>48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F303" s="14" t="s">
        <v>544</v>
      </c>
      <c r="G303" s="7"/>
      <c r="H303" s="10" t="str">
        <f>SUM(H15:H302)</f>
        <v>0</v>
      </c>
      <c r="I303" s="10" t="str">
        <f>SUM(I15:I302)</f>
        <v>0</v>
      </c>
      <c r="J303" s="11"/>
    </row>
    <row r="304" spans="1:21">
      <c r="H304" s="14" t="s">
        <v>545</v>
      </c>
      <c r="I304" s="10" t="str">
        <f>(H303-I303)</f>
        <v>0</v>
      </c>
      <c r="J304" s="14"/>
      <c r="K304" s="7"/>
    </row>
    <row r="308" spans="1:21">
      <c r="A308" s="15" t="s">
        <v>546</v>
      </c>
      <c r="B308" s="16"/>
      <c r="C308" s="16"/>
    </row>
    <row r="309" spans="1:21">
      <c r="A309" t="s">
        <v>547</v>
      </c>
    </row>
    <row r="314" spans="1:21">
      <c r="A314" s="15" t="s">
        <v>548</v>
      </c>
      <c r="B314" s="16"/>
      <c r="C314" s="16"/>
    </row>
    <row r="315" spans="1:21">
      <c r="A315" t="s">
        <v>549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F303:G30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CARVALHO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2024-10-16T14:43:17-03:00</dcterms:created>
  <dcterms:modified xsi:type="dcterms:W3CDTF">2024-10-16T14:43:17-03:00</dcterms:modified>
  <dc:title>Untitled Spreadsheet</dc:title>
  <dc:description/>
  <dc:subject/>
  <cp:keywords/>
  <cp:category/>
</cp:coreProperties>
</file>