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<sst xmlns="http://schemas.openxmlformats.org/spreadsheetml/2006/main" uniqueCount="224">
  <si>
    <t>Período</t>
  </si>
  <si>
    <t>de 01/09/2024 até 16/10/2024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</si>
  <si>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</si>
  <si>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</si>
  <si>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</si>
  <si>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</si>
  <si>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</si>
  <si>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</si>
  <si>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</si>
  <si>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</si>
  <si>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</si>
  <si>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</si>
  <si>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</si>
  <si>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</si>
  <si>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</si>
  <si>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</si>
  <si>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</si>
  <si>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</si>
  <si>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</si>
  <si>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</si>
  <si>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</si>
  <si>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</si>
  <si>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</si>
  <si>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</si>
  <si>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</si>
  <si>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</si>
  <si>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</si>
  <si>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</si>
  <si>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</si>
  <si>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</si>
  <si>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</si>
  <si>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</si>
  <si>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09:08</t>
  </si>
  <si>
    <t>12:16</t>
  </si>
  <si>
    <t>13:11</t>
  </si>
  <si>
    <t>18:09</t>
  </si>
  <si>
    <t>BRA0346 - Migração DatacenterBRA0346 - Migração DatacenterBRA0346 - Migração Datacenter</t>
  </si>
  <si>
    <t>Terca-Feira, 03/09/2024</t>
  </si>
  <si>
    <t>09:30</t>
  </si>
  <si>
    <t>12:00</t>
  </si>
  <si>
    <t>13:00</t>
  </si>
  <si>
    <t>18:31</t>
  </si>
  <si>
    <t>Reunião presencial na Cardif, não me atentei ao horário de marcação.  BRA0346 - Migração DatacenterBRA0346 - Migração DatacenterBRA0346 - Migração Datacenter</t>
  </si>
  <si>
    <t>Quarta-Feira, 04/09/2024</t>
  </si>
  <si>
    <t>09:00</t>
  </si>
  <si>
    <t>12:48</t>
  </si>
  <si>
    <t>14:00</t>
  </si>
  <si>
    <t>18:14</t>
  </si>
  <si>
    <t>Erro ao resgistrar o pontono retorno do almoço. BRA0346 - Migração DatacenterBRA0346 - Migração DatacenterBRA0346 - Migração Datacenter</t>
  </si>
  <si>
    <t>Quinta-Feira, 05/09/2024</t>
  </si>
  <si>
    <t>12:49</t>
  </si>
  <si>
    <t>14:12</t>
  </si>
  <si>
    <t>18:27</t>
  </si>
  <si>
    <t>BRA0346 - Migração DatacenterBRA0346 - Migração DatacenterBRA0346 - Migração DatacenterBRA0346 - Migração Datacenter</t>
  </si>
  <si>
    <t>Sexta-Feira, 06/09/2024</t>
  </si>
  <si>
    <t>09:01</t>
  </si>
  <si>
    <t>12:58</t>
  </si>
  <si>
    <t>14:02</t>
  </si>
  <si>
    <t>18:34</t>
  </si>
  <si>
    <t>BRA0346 - Migração DatacenterBRA0346 - Migração DatacenterBRA0346 - Migração DatacenterBRA0346 - Migração Datacenter - Saída mais tarde / Problema com a VPN Bradesco (Jeferson Silva).</t>
  </si>
  <si>
    <t>Sábado, 07/09/2024</t>
  </si>
  <si>
    <t>Domingo, 08/09/2024</t>
  </si>
  <si>
    <t>Segunda-Feira, 09/09/2024</t>
  </si>
  <si>
    <t>13:06</t>
  </si>
  <si>
    <t>14:23</t>
  </si>
  <si>
    <t>20:19</t>
  </si>
  <si>
    <t xml:space="preserve">BRA0346 - Migração DatacenterBRA0346 - Migração DatacenterBRA0346 - Migração DatacenterBRA0346 - Migração Datacenter - Analise de Regra de FW External PRD / FW Review </t>
  </si>
  <si>
    <t>Terca-Feira, 10/09/2024</t>
  </si>
  <si>
    <t>09:09</t>
  </si>
  <si>
    <t>14:25</t>
  </si>
  <si>
    <t>19:09</t>
  </si>
  <si>
    <t xml:space="preserve">BRA0346 - Migração DatacenterBRA0346 - Migração DatacenterBRA0346 - Migração DatacenterBRA0346 - Migração Datacenter - Validação de Regras Tibco e FW Review </t>
  </si>
  <si>
    <t>Quarta-Feira, 11/09/2024</t>
  </si>
  <si>
    <t>08:10</t>
  </si>
  <si>
    <t>09:33</t>
  </si>
  <si>
    <t>11:27</t>
  </si>
  <si>
    <t>13:10</t>
  </si>
  <si>
    <t>13:33</t>
  </si>
  <si>
    <t>19:48</t>
  </si>
  <si>
    <t>BRA0346 - Migração DatacenterBRA0346 - Migração Datacenter - Dentista/Informado time CardifBRA0346 - Migração Datacenter - 2ª entrada / Após Dentista BRA0346 - Migração Datacenter - almoço BRA0346 - Migração DatacenterBRA0346 - Migração Datacenter / Saida mais tarde validação de regra de FW BRA0396</t>
  </si>
  <si>
    <t>Quinta-Feira, 12/09/2024</t>
  </si>
  <si>
    <t>13:12</t>
  </si>
  <si>
    <t>14:03</t>
  </si>
  <si>
    <t>19:41</t>
  </si>
  <si>
    <t>BRA0346 - Migração DatacenterBRA0346 - Migração DatacenterBRA0346 - Migração DatacenterBRA0346 - Migração Datacenter - FW Review / DNS Server</t>
  </si>
  <si>
    <t>Sexta-Feira, 13/09/2024</t>
  </si>
  <si>
    <t>13:08</t>
  </si>
  <si>
    <t>22:11</t>
  </si>
  <si>
    <t xml:space="preserve">BRA0346 - Migração DatacenterBRA0346 - Migração DatacenterBRA0346 - Migração DatacenterBRA0346 - Migração Datacenter / FW REVIEW-Levantamento de comunicações de Servidores DNS Legados, necessidade para viabilizar migração de FIrewall. Alinhado com Wellington Medeiros. </t>
  </si>
  <si>
    <t>Sábado, 14/09/2024</t>
  </si>
  <si>
    <t>Domingo, 15/09/2024</t>
  </si>
  <si>
    <t>Segunda-Feira, 16/09/2024</t>
  </si>
  <si>
    <t>13:03</t>
  </si>
  <si>
    <t>14:08</t>
  </si>
  <si>
    <t>18:46</t>
  </si>
  <si>
    <t xml:space="preserve">Retornei do almoço mas não me atentei a realizar a marcação no momento da chegada.BRA0346 - Migração DatacenterBRA0346 - Migração DatacenterBRA0346 - Migração Datacenter </t>
  </si>
  <si>
    <t>Terca-Feira, 17/09/2024</t>
  </si>
  <si>
    <t>07:03</t>
  </si>
  <si>
    <t>14:10</t>
  </si>
  <si>
    <t>22:41</t>
  </si>
  <si>
    <t>BRA0346 - Migração DatacenterBRA0346 - Migração DatacenterBRA0346 - Migração DatacenterBRA0346 - Migração Datacenter / FCR para Migração de Banco de Dados  de Prod e QA e Dev</t>
  </si>
  <si>
    <t>Quarta-Feira, 18/09/2024</t>
  </si>
  <si>
    <t>13:14</t>
  </si>
  <si>
    <t>15:18</t>
  </si>
  <si>
    <t>19:25</t>
  </si>
  <si>
    <t>Quinta-Feira, 19/09/2024</t>
  </si>
  <si>
    <t>09:05</t>
  </si>
  <si>
    <t>14:01</t>
  </si>
  <si>
    <t>15:49</t>
  </si>
  <si>
    <t>19:29</t>
  </si>
  <si>
    <t>Sexta-Feira, 20/09/2024</t>
  </si>
  <si>
    <t>09:06</t>
  </si>
  <si>
    <t>13:25</t>
  </si>
  <si>
    <t>14:55</t>
  </si>
  <si>
    <t>21:24</t>
  </si>
  <si>
    <t>BRA0346 - Migração DatacenterBRA0346 - Migração DatacenterBRA0346 - Migração DatacenterBRA0346 - Migração Datacenter / Validação de implantação de regra de firewall BRA0415 (javier huertas).</t>
  </si>
  <si>
    <t>Sábado, 21/09/2024</t>
  </si>
  <si>
    <t>Domingo, 22/09/2024</t>
  </si>
  <si>
    <t>Segunda-Feira, 23/09/2024</t>
  </si>
  <si>
    <t>07:34</t>
  </si>
  <si>
    <t>14:09</t>
  </si>
  <si>
    <t>18:06</t>
  </si>
  <si>
    <t xml:space="preserve">BRA0346 - Migração Datacenter / treinamento interno cardif BRA0346 - Migração DatacenterBRA0346 - Migração DatacenterBRA0346 - Migração Datacenter </t>
  </si>
  <si>
    <t>Terca-Feira, 24/09/2024</t>
  </si>
  <si>
    <t>07:06</t>
  </si>
  <si>
    <t>12:35</t>
  </si>
  <si>
    <t>23:48</t>
  </si>
  <si>
    <t>BRA0346 - Migração Datacenter / Regras SAOS005DB01T - FW Review BRA0346 - Migração DatacenterBRA0346 - Migração DatacenterBRA0346 - Migração Datacenter / Revisão de todas as Regras de Firewall de QA  e Internal DRS para o projeto de migração de Firewall.</t>
  </si>
  <si>
    <t>Quarta-Feira, 25/09/2024</t>
  </si>
  <si>
    <t>09:19</t>
  </si>
  <si>
    <t>12:09</t>
  </si>
  <si>
    <t>16:35</t>
  </si>
  <si>
    <t>17:43</t>
  </si>
  <si>
    <t>18:05</t>
  </si>
  <si>
    <t>BRA0346 - Migração DatacenterBRA0346 - Migração Datacenter / Dentista alinhado com o time cardif/ Wellington Medeiros ciente.meBRA0346 - Migração Datacenter - retorno do dentista e almoço BRA0346 - Migração Datacenter - Médico alinha com Wellington Medeiros BRA0346 - Migração DatacenterBRA0346 - Migração Datacenter</t>
  </si>
  <si>
    <t>Quinta-Feira, 26/09/2024</t>
  </si>
  <si>
    <t>10:13</t>
  </si>
  <si>
    <t>17:59</t>
  </si>
  <si>
    <t>20:27</t>
  </si>
  <si>
    <t>BRA0346 - Migração DatacenterBRA0346 - Migração DatacenterBRA0346 - Migração DatacenterBRA0346 - Migração Datacenter - Treinamentos Interno / Followup de chamados</t>
  </si>
  <si>
    <t>Sexta-Feira, 27/09/2024</t>
  </si>
  <si>
    <t>09:36</t>
  </si>
  <si>
    <t>13:17</t>
  </si>
  <si>
    <t>18:03</t>
  </si>
  <si>
    <t>BRA0346 - Migração Datacenter - Baixar Banco BRA0346 - Migração Datacenter BRA0346 - Migração DatacenterBRA0346 - Migração Datacenter</t>
  </si>
  <si>
    <t>Sábado, 28/09/2024</t>
  </si>
  <si>
    <t>Domingo, 29/09/2024</t>
  </si>
  <si>
    <t>Segunda-Feira, 30/09/2024</t>
  </si>
  <si>
    <t>08:58</t>
  </si>
  <si>
    <t>13:23</t>
  </si>
  <si>
    <t>14:28</t>
  </si>
  <si>
    <t>18:23</t>
  </si>
  <si>
    <t>Terca-Feira, 01/10/2024</t>
  </si>
  <si>
    <t>08:57</t>
  </si>
  <si>
    <t>18:39</t>
  </si>
  <si>
    <t xml:space="preserve">BRA0346 - Migração DatacenterBRA0346 - Migração DatacenterBRA0346 - Migração Datacenter BRA0346 - Migração Datacenter </t>
  </si>
  <si>
    <t>Quarta-Feira, 02/10/2024</t>
  </si>
  <si>
    <t>13:32</t>
  </si>
  <si>
    <t>14:22</t>
  </si>
  <si>
    <t>18:19</t>
  </si>
  <si>
    <t xml:space="preserve">Entrei na reunião da Cardif e esqueci de bater o ponto de retorno do almoço no horário correto.BRA0346 - Migração Datacenter BRA0346 - Migração Datacenter BRA0346 - Migração Datacenter </t>
  </si>
  <si>
    <t>Quinta-Feira, 03/10/2024</t>
  </si>
  <si>
    <t>13:24</t>
  </si>
  <si>
    <t>14:24</t>
  </si>
  <si>
    <t>18:47</t>
  </si>
  <si>
    <t xml:space="preserve">BRA0346 - Migração Datacenter BRA0346 - Migração Datacenter BRA0346 - Migração Datacenter BRA0346 - Migração Datacenter </t>
  </si>
  <si>
    <t>Sexta-Feira, 04/10/2024</t>
  </si>
  <si>
    <t>13:40</t>
  </si>
  <si>
    <t>14:30</t>
  </si>
  <si>
    <t>20:15</t>
  </si>
  <si>
    <t xml:space="preserve">Erro ao adicionar retorno do almoço,  saída pós horário-&gt; confecção de documento FCR, Migração de Servidores de QA saos005db04t, saos005db02t e saos005db03tBRA0346 - Migração Datacenter BRA0346 - Migração Datacenter </t>
  </si>
  <si>
    <t>Sábado, 05/10/2024</t>
  </si>
  <si>
    <t>Domingo, 06/10/2024</t>
  </si>
  <si>
    <t>Segunda-Feira, 07/10/2024</t>
  </si>
  <si>
    <t>13:26</t>
  </si>
  <si>
    <t>15:26</t>
  </si>
  <si>
    <t>20:34</t>
  </si>
  <si>
    <t xml:space="preserve">BRA0346 - Migração Datacenter BRA0346 - Migração Datacenter BRA0346 - Migração Datacenter BRA0346 - Migração Datacenter - Saida mais tarde para validação de regra de firewall de ambiente de QA e troubleshooting de regras não aplicadas. </t>
  </si>
  <si>
    <t>Terca-Feira, 08/10/2024</t>
  </si>
  <si>
    <t>10:14</t>
  </si>
  <si>
    <t>13:18</t>
  </si>
  <si>
    <t>15:27</t>
  </si>
  <si>
    <t>18:02</t>
  </si>
  <si>
    <t>20:10</t>
  </si>
  <si>
    <t>23:45</t>
  </si>
  <si>
    <t xml:space="preserve">Saida as 23:45, validação de regra e troubleshooting no ambiente de redes/Wellington Medeiros ciente. BRA0346 - Migração Datacenter BRA0346 - Migração Datacenter BRA0346 - Migração Datacenter BRA0346 - Migração Datacenter - validação de regra aplicada na janela de terça-feira. </t>
  </si>
  <si>
    <t>Quarta-Feira, 09/10/2024</t>
  </si>
  <si>
    <t>08:59</t>
  </si>
  <si>
    <t>15:53</t>
  </si>
  <si>
    <t>16:59</t>
  </si>
  <si>
    <t>20:09</t>
  </si>
  <si>
    <t>22:39</t>
  </si>
  <si>
    <t>BRA0346 - Migração Datacenter BRA0346 - Migração Datacenter BRA0346 - Migração Datacenter BRA0346 - Migração Datacenter BRA0346 - Migração Datacenter / Validação de Gmud emergencial- BRA0396 / BRA0416BRA0346 - Migração Datacenter / Validação de Gmud emergencial- BRA0396 / BRA0416</t>
  </si>
  <si>
    <t>Quinta-Feira, 10/10/2024</t>
  </si>
  <si>
    <t>16:46</t>
  </si>
  <si>
    <t>17:26</t>
  </si>
  <si>
    <t>19:19</t>
  </si>
  <si>
    <t>Sexta-Feira, 11/10/2024</t>
  </si>
  <si>
    <t>09:10</t>
  </si>
  <si>
    <t>13:19</t>
  </si>
  <si>
    <t>Sábado, 12/10/2024</t>
  </si>
  <si>
    <t>Domingo, 13/10/2024</t>
  </si>
  <si>
    <t>Segunda-Feira, 14/10/2024</t>
  </si>
  <si>
    <t>13:13</t>
  </si>
  <si>
    <t>13:59</t>
  </si>
  <si>
    <t>19:16</t>
  </si>
  <si>
    <t>23:55</t>
  </si>
  <si>
    <t>BRA0346 - Migração Datacenter BRA0346 - Migração Datacenter BRA0346 - Migração Datacenter BRA0346 - Migração Datacenter BRA0346 - Migração Datacenter - levantamento de regra emergencial para migração do saos005db04lrlevantamento de regra emergencial para migração do saos005db04lr</t>
  </si>
  <si>
    <t>Terca-Feira, 15/10/2024</t>
  </si>
  <si>
    <t>14:27</t>
  </si>
  <si>
    <t>16:20</t>
  </si>
  <si>
    <t>19:04</t>
  </si>
  <si>
    <t>Quarta-Feira, 16/10/2024</t>
  </si>
  <si>
    <t>09:02</t>
  </si>
  <si>
    <t>12:47</t>
  </si>
  <si>
    <t>14:39</t>
  </si>
  <si>
    <t>20:29</t>
  </si>
  <si>
    <t>BRA0346 - Migração Datacenter BRA0346 - Migração Datacenter BRA0346 - Migração Datacenter BRA0346 - Migração Datacenter / Criação de regra SAOS005DB02LR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</si>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</sst>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3"/>
  <sheetViews>
    <sheetView tabSelected="1" workbookViewId="0" showGridLines="true" showRowColHeaders="1">
      <selection activeCell="C72" sqref="C7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3044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 t="s">
        <v>15</v>
      </c>
      <c r="B11" s="7" t="s">
        <v>16</v>
      </c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11" t="s">
        <v>30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0"/>
    </row>
    <row r="16" spans="1:13">
      <c r="A16" s="9" t="s">
        <v>31</v>
      </c>
      <c r="B16" s="9" t="s">
        <v>32</v>
      </c>
      <c r="C16" s="9" t="s">
        <v>33</v>
      </c>
      <c r="D16" s="9" t="s">
        <v>34</v>
      </c>
      <c r="E16" s="9" t="s">
        <v>35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36</v>
      </c>
      <c r="L16" s="9"/>
      <c r="M16" s="10"/>
    </row>
    <row r="17" spans="1:13">
      <c r="A17" s="9" t="s">
        <v>37</v>
      </c>
      <c r="B17" s="9" t="s">
        <v>38</v>
      </c>
      <c r="C17" s="9" t="s">
        <v>39</v>
      </c>
      <c r="D17" s="9" t="s">
        <v>40</v>
      </c>
      <c r="E17" s="9" t="s">
        <v>41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 t="s">
        <v>42</v>
      </c>
      <c r="L17" s="9"/>
      <c r="M17" s="10"/>
    </row>
    <row r="18" spans="1:13">
      <c r="A18" s="9" t="s">
        <v>43</v>
      </c>
      <c r="B18" s="9" t="s">
        <v>44</v>
      </c>
      <c r="C18" s="9" t="s">
        <v>45</v>
      </c>
      <c r="D18" s="9" t="s">
        <v>46</v>
      </c>
      <c r="E18" s="9" t="s">
        <v>47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48</v>
      </c>
      <c r="L18" s="9"/>
      <c r="M18" s="10"/>
    </row>
    <row r="19" spans="1:13">
      <c r="A19" s="9" t="s">
        <v>49</v>
      </c>
      <c r="B19" s="9" t="s">
        <v>4</v>
      </c>
      <c r="C19" s="9" t="s">
        <v>50</v>
      </c>
      <c r="D19" s="9" t="s">
        <v>51</v>
      </c>
      <c r="E19" s="9" t="s">
        <v>52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 t="s">
        <v>53</v>
      </c>
      <c r="L19" s="9"/>
      <c r="M19" s="10"/>
    </row>
    <row r="20" spans="1:13">
      <c r="A20" s="9" t="s">
        <v>54</v>
      </c>
      <c r="B20" s="9" t="s">
        <v>55</v>
      </c>
      <c r="C20" s="9" t="s">
        <v>56</v>
      </c>
      <c r="D20" s="9" t="s">
        <v>57</v>
      </c>
      <c r="E20" s="9" t="s">
        <v>58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59</v>
      </c>
      <c r="L20" s="9"/>
      <c r="M20" s="10"/>
    </row>
    <row r="21" spans="1:13">
      <c r="A21" s="11" t="s">
        <v>60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11" t="s">
        <v>61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"/>
    </row>
    <row r="23" spans="1:13">
      <c r="A23" s="9" t="s">
        <v>62</v>
      </c>
      <c r="B23" s="9" t="s">
        <v>55</v>
      </c>
      <c r="C23" s="9" t="s">
        <v>63</v>
      </c>
      <c r="D23" s="9" t="s">
        <v>64</v>
      </c>
      <c r="E23" s="9" t="s">
        <v>65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 t="s">
        <v>66</v>
      </c>
      <c r="L23" s="9"/>
      <c r="M23" s="10"/>
    </row>
    <row r="24" spans="1:13">
      <c r="A24" s="9" t="s">
        <v>67</v>
      </c>
      <c r="B24" s="9" t="s">
        <v>68</v>
      </c>
      <c r="C24" s="9" t="s">
        <v>40</v>
      </c>
      <c r="D24" s="9" t="s">
        <v>69</v>
      </c>
      <c r="E24" s="9" t="s">
        <v>70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71</v>
      </c>
      <c r="L24" s="9"/>
      <c r="M24" s="10"/>
    </row>
    <row r="25" spans="1:13">
      <c r="A25" s="9" t="s">
        <v>72</v>
      </c>
      <c r="B25" s="9" t="s">
        <v>73</v>
      </c>
      <c r="C25" s="9" t="s">
        <v>74</v>
      </c>
      <c r="D25" s="9" t="s">
        <v>75</v>
      </c>
      <c r="E25" s="9" t="s">
        <v>76</v>
      </c>
      <c r="F25" s="9" t="s">
        <v>77</v>
      </c>
      <c r="G25" s="9" t="s">
        <v>78</v>
      </c>
      <c r="H25" s="9" t="str">
        <f>(C25-B25)+(E25-D25)+(G25-F25)</f>
        <v>0</v>
      </c>
      <c r="I25" s="9" t="str">
        <f>(J2+J1)</f>
        <v>0</v>
      </c>
      <c r="J25" s="9" t="str">
        <f>(H25-I25)</f>
        <v>0</v>
      </c>
      <c r="K25" s="9" t="s">
        <v>79</v>
      </c>
      <c r="L25" s="9"/>
      <c r="M25" s="10"/>
    </row>
    <row r="26" spans="1:13">
      <c r="A26" s="9" t="s">
        <v>80</v>
      </c>
      <c r="B26" s="9" t="s">
        <v>68</v>
      </c>
      <c r="C26" s="9" t="s">
        <v>81</v>
      </c>
      <c r="D26" s="9" t="s">
        <v>82</v>
      </c>
      <c r="E26" s="9" t="s">
        <v>83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 t="s">
        <v>84</v>
      </c>
      <c r="L26" s="9"/>
      <c r="M26" s="10"/>
    </row>
    <row r="27" spans="1:13">
      <c r="A27" s="9" t="s">
        <v>85</v>
      </c>
      <c r="B27" s="9" t="s">
        <v>55</v>
      </c>
      <c r="C27" s="9" t="s">
        <v>86</v>
      </c>
      <c r="D27" s="9" t="s">
        <v>57</v>
      </c>
      <c r="E27" s="9" t="s">
        <v>87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88</v>
      </c>
      <c r="L27" s="9"/>
      <c r="M27" s="10"/>
    </row>
    <row r="28" spans="1:13">
      <c r="A28" s="11" t="s">
        <v>89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11" t="s">
        <v>90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0"/>
    </row>
    <row r="30" spans="1:13">
      <c r="A30" s="9" t="s">
        <v>91</v>
      </c>
      <c r="B30" s="9" t="s">
        <v>55</v>
      </c>
      <c r="C30" s="9" t="s">
        <v>92</v>
      </c>
      <c r="D30" s="9" t="s">
        <v>93</v>
      </c>
      <c r="E30" s="9" t="s">
        <v>94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95</v>
      </c>
      <c r="L30" s="9"/>
      <c r="M30" s="10"/>
    </row>
    <row r="31" spans="1:13">
      <c r="A31" s="9" t="s">
        <v>96</v>
      </c>
      <c r="B31" s="9" t="s">
        <v>97</v>
      </c>
      <c r="C31" s="9" t="s">
        <v>34</v>
      </c>
      <c r="D31" s="9" t="s">
        <v>98</v>
      </c>
      <c r="E31" s="9" t="s">
        <v>99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100</v>
      </c>
      <c r="L31" s="9"/>
      <c r="M31" s="10"/>
    </row>
    <row r="32" spans="1:13">
      <c r="A32" s="9" t="s">
        <v>101</v>
      </c>
      <c r="B32" s="9" t="s">
        <v>32</v>
      </c>
      <c r="C32" s="9" t="s">
        <v>102</v>
      </c>
      <c r="D32" s="9" t="s">
        <v>103</v>
      </c>
      <c r="E32" s="9" t="s">
        <v>104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 t="s">
        <v>53</v>
      </c>
      <c r="L32" s="9"/>
      <c r="M32" s="10"/>
    </row>
    <row r="33" spans="1:13">
      <c r="A33" s="9" t="s">
        <v>105</v>
      </c>
      <c r="B33" s="9" t="s">
        <v>106</v>
      </c>
      <c r="C33" s="9" t="s">
        <v>107</v>
      </c>
      <c r="D33" s="9" t="s">
        <v>108</v>
      </c>
      <c r="E33" s="9" t="s">
        <v>109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 t="s">
        <v>53</v>
      </c>
      <c r="L33" s="9"/>
      <c r="M33" s="10"/>
    </row>
    <row r="34" spans="1:13">
      <c r="A34" s="9" t="s">
        <v>110</v>
      </c>
      <c r="B34" s="9" t="s">
        <v>111</v>
      </c>
      <c r="C34" s="9" t="s">
        <v>112</v>
      </c>
      <c r="D34" s="9" t="s">
        <v>113</v>
      </c>
      <c r="E34" s="9" t="s">
        <v>114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 t="s">
        <v>115</v>
      </c>
      <c r="L34" s="9"/>
      <c r="M34" s="10"/>
    </row>
    <row r="35" spans="1:13">
      <c r="A35" s="11" t="s">
        <v>116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11" t="s">
        <v>117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0"/>
    </row>
    <row r="37" spans="1:13">
      <c r="A37" s="9" t="s">
        <v>118</v>
      </c>
      <c r="B37" s="9" t="s">
        <v>119</v>
      </c>
      <c r="C37" s="9" t="s">
        <v>120</v>
      </c>
      <c r="D37" s="9" t="s">
        <v>113</v>
      </c>
      <c r="E37" s="9" t="s">
        <v>121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 t="s">
        <v>122</v>
      </c>
      <c r="L37" s="9"/>
      <c r="M37" s="10"/>
    </row>
    <row r="38" spans="1:13">
      <c r="A38" s="9" t="s">
        <v>123</v>
      </c>
      <c r="B38" s="9" t="s">
        <v>124</v>
      </c>
      <c r="C38" s="9" t="s">
        <v>125</v>
      </c>
      <c r="D38" s="9" t="s">
        <v>46</v>
      </c>
      <c r="E38" s="9" t="s">
        <v>126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 t="s">
        <v>127</v>
      </c>
      <c r="L38" s="9"/>
      <c r="M38" s="10"/>
    </row>
    <row r="39" spans="1:13">
      <c r="A39" s="9" t="s">
        <v>128</v>
      </c>
      <c r="B39" s="9" t="s">
        <v>129</v>
      </c>
      <c r="C39" s="9" t="s">
        <v>130</v>
      </c>
      <c r="D39" s="9" t="s">
        <v>102</v>
      </c>
      <c r="E39" s="9" t="s">
        <v>131</v>
      </c>
      <c r="F39" s="9" t="s">
        <v>132</v>
      </c>
      <c r="G39" s="9" t="s">
        <v>133</v>
      </c>
      <c r="H39" s="9" t="str">
        <f>(C39-B39)+(E39-D39)+(G39-F39)</f>
        <v>0</v>
      </c>
      <c r="I39" s="9" t="str">
        <f>(J2+J1)</f>
        <v>0</v>
      </c>
      <c r="J39" s="9" t="str">
        <f>(H39-I39)</f>
        <v>0</v>
      </c>
      <c r="K39" s="9" t="s">
        <v>134</v>
      </c>
      <c r="L39" s="9"/>
      <c r="M39" s="10"/>
    </row>
    <row r="40" spans="1:13">
      <c r="A40" s="9" t="s">
        <v>135</v>
      </c>
      <c r="B40" s="9" t="s">
        <v>136</v>
      </c>
      <c r="C40" s="9" t="s">
        <v>137</v>
      </c>
      <c r="D40" s="9" t="s">
        <v>137</v>
      </c>
      <c r="E40" s="9" t="s">
        <v>138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 t="s">
        <v>139</v>
      </c>
      <c r="L40" s="9"/>
      <c r="M40" s="10"/>
    </row>
    <row r="41" spans="1:13">
      <c r="A41" s="9" t="s">
        <v>140</v>
      </c>
      <c r="B41" s="9" t="s">
        <v>141</v>
      </c>
      <c r="C41" s="9" t="s">
        <v>142</v>
      </c>
      <c r="D41" s="9" t="s">
        <v>107</v>
      </c>
      <c r="E41" s="9" t="s">
        <v>143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144</v>
      </c>
      <c r="L41" s="9"/>
      <c r="M41" s="10"/>
    </row>
    <row r="42" spans="1:13">
      <c r="A42" s="11" t="s">
        <v>145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11" t="s">
        <v>146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0"/>
    </row>
    <row r="44" spans="1:13">
      <c r="A44" s="9" t="s">
        <v>147</v>
      </c>
      <c r="B44" s="9" t="s">
        <v>148</v>
      </c>
      <c r="C44" s="9" t="s">
        <v>149</v>
      </c>
      <c r="D44" s="9" t="s">
        <v>150</v>
      </c>
      <c r="E44" s="9" t="s">
        <v>151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 t="s">
        <v>53</v>
      </c>
      <c r="L44" s="9"/>
      <c r="M44" s="10"/>
    </row>
    <row r="45" spans="1:13">
      <c r="A45" s="9" t="s">
        <v>152</v>
      </c>
      <c r="B45" s="9" t="s">
        <v>153</v>
      </c>
      <c r="C45" s="9" t="s">
        <v>102</v>
      </c>
      <c r="D45" s="9" t="s">
        <v>150</v>
      </c>
      <c r="E45" s="9" t="s">
        <v>154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155</v>
      </c>
      <c r="L45" s="9"/>
      <c r="M45" s="10"/>
    </row>
    <row r="46" spans="1:13">
      <c r="A46" s="9" t="s">
        <v>156</v>
      </c>
      <c r="B46" s="9" t="s">
        <v>55</v>
      </c>
      <c r="C46" s="9" t="s">
        <v>157</v>
      </c>
      <c r="D46" s="9" t="s">
        <v>158</v>
      </c>
      <c r="E46" s="9" t="s">
        <v>159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 t="s">
        <v>160</v>
      </c>
      <c r="L46" s="9"/>
      <c r="M46" s="10"/>
    </row>
    <row r="47" spans="1:13">
      <c r="A47" s="9" t="s">
        <v>161</v>
      </c>
      <c r="B47" s="9" t="s">
        <v>44</v>
      </c>
      <c r="C47" s="9" t="s">
        <v>162</v>
      </c>
      <c r="D47" s="9" t="s">
        <v>163</v>
      </c>
      <c r="E47" s="9" t="s">
        <v>164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 t="s">
        <v>165</v>
      </c>
      <c r="L47" s="9"/>
      <c r="M47" s="10"/>
    </row>
    <row r="48" spans="1:13">
      <c r="A48" s="9" t="s">
        <v>166</v>
      </c>
      <c r="B48" s="9" t="s">
        <v>111</v>
      </c>
      <c r="C48" s="9" t="s">
        <v>167</v>
      </c>
      <c r="D48" s="9" t="s">
        <v>168</v>
      </c>
      <c r="E48" s="9" t="s">
        <v>169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 t="s">
        <v>170</v>
      </c>
      <c r="L48" s="9"/>
      <c r="M48" s="10"/>
    </row>
    <row r="49" spans="1:13">
      <c r="A49" s="11" t="s">
        <v>171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11" t="s">
        <v>172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0"/>
    </row>
    <row r="51" spans="1:13">
      <c r="A51" s="9" t="s">
        <v>173</v>
      </c>
      <c r="B51" s="9" t="s">
        <v>148</v>
      </c>
      <c r="C51" s="9" t="s">
        <v>174</v>
      </c>
      <c r="D51" s="9" t="s">
        <v>175</v>
      </c>
      <c r="E51" s="9" t="s">
        <v>176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177</v>
      </c>
      <c r="L51" s="9"/>
      <c r="M51" s="10"/>
    </row>
    <row r="52" spans="1:13">
      <c r="A52" s="9" t="s">
        <v>178</v>
      </c>
      <c r="B52" s="9" t="s">
        <v>179</v>
      </c>
      <c r="C52" s="9" t="s">
        <v>180</v>
      </c>
      <c r="D52" s="9" t="s">
        <v>181</v>
      </c>
      <c r="E52" s="9" t="s">
        <v>182</v>
      </c>
      <c r="F52" s="9" t="s">
        <v>183</v>
      </c>
      <c r="G52" s="9" t="s">
        <v>184</v>
      </c>
      <c r="H52" s="9" t="str">
        <f>(C52-B52)+(E52-D52)+(G52-F52)</f>
        <v>0</v>
      </c>
      <c r="I52" s="9" t="str">
        <f>(J2+J1)</f>
        <v>0</v>
      </c>
      <c r="J52" s="9" t="str">
        <f>(H52-I52)</f>
        <v>0</v>
      </c>
      <c r="K52" s="9" t="s">
        <v>185</v>
      </c>
      <c r="L52" s="9"/>
      <c r="M52" s="10"/>
    </row>
    <row r="53" spans="1:13">
      <c r="A53" s="9" t="s">
        <v>186</v>
      </c>
      <c r="B53" s="9" t="s">
        <v>187</v>
      </c>
      <c r="C53" s="9" t="s">
        <v>188</v>
      </c>
      <c r="D53" s="9" t="s">
        <v>189</v>
      </c>
      <c r="E53" s="9" t="s">
        <v>151</v>
      </c>
      <c r="F53" s="9" t="s">
        <v>190</v>
      </c>
      <c r="G53" s="9" t="s">
        <v>191</v>
      </c>
      <c r="H53" s="9" t="str">
        <f>(C53-B53)+(E53-D53)+(G53-F53)</f>
        <v>0</v>
      </c>
      <c r="I53" s="9" t="str">
        <f>(J2+J1)</f>
        <v>0</v>
      </c>
      <c r="J53" s="9" t="str">
        <f>(H53-I53)</f>
        <v>0</v>
      </c>
      <c r="K53" s="9" t="s">
        <v>192</v>
      </c>
      <c r="L53" s="9"/>
      <c r="M53" s="10"/>
    </row>
    <row r="54" spans="1:13">
      <c r="A54" s="9" t="s">
        <v>193</v>
      </c>
      <c r="B54" s="9" t="s">
        <v>187</v>
      </c>
      <c r="C54" s="9" t="s">
        <v>194</v>
      </c>
      <c r="D54" s="9" t="s">
        <v>195</v>
      </c>
      <c r="E54" s="9" t="s">
        <v>196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 t="s">
        <v>165</v>
      </c>
      <c r="L54" s="9"/>
      <c r="M54" s="10"/>
    </row>
    <row r="55" spans="1:13">
      <c r="A55" s="9" t="s">
        <v>197</v>
      </c>
      <c r="B55" s="9" t="s">
        <v>198</v>
      </c>
      <c r="C55" s="9" t="s">
        <v>199</v>
      </c>
      <c r="D55" s="9" t="s">
        <v>93</v>
      </c>
      <c r="E55" s="9" t="s">
        <v>41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 t="s">
        <v>165</v>
      </c>
      <c r="L55" s="9"/>
      <c r="M55" s="10"/>
    </row>
    <row r="56" spans="1:13">
      <c r="A56" s="11" t="s">
        <v>200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11" t="s">
        <v>201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0"/>
    </row>
    <row r="58" spans="1:13">
      <c r="A58" s="9" t="s">
        <v>202</v>
      </c>
      <c r="B58" s="9" t="s">
        <v>44</v>
      </c>
      <c r="C58" s="9" t="s">
        <v>203</v>
      </c>
      <c r="D58" s="9" t="s">
        <v>204</v>
      </c>
      <c r="E58" s="9" t="s">
        <v>137</v>
      </c>
      <c r="F58" s="9" t="s">
        <v>205</v>
      </c>
      <c r="G58" s="9" t="s">
        <v>206</v>
      </c>
      <c r="H58" s="9" t="str">
        <f>(C58-B58)+(E58-D58)+(G58-F58)</f>
        <v>0</v>
      </c>
      <c r="I58" s="9" t="str">
        <f>(J2+J1)</f>
        <v>0</v>
      </c>
      <c r="J58" s="9" t="str">
        <f>(H58-I58)</f>
        <v>0</v>
      </c>
      <c r="K58" s="9" t="s">
        <v>207</v>
      </c>
      <c r="L58" s="9"/>
      <c r="M58" s="10"/>
    </row>
    <row r="59" spans="1:13">
      <c r="A59" s="9" t="s">
        <v>208</v>
      </c>
      <c r="B59" s="9" t="s">
        <v>32</v>
      </c>
      <c r="C59" s="9" t="s">
        <v>209</v>
      </c>
      <c r="D59" s="9" t="s">
        <v>210</v>
      </c>
      <c r="E59" s="9" t="s">
        <v>211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 t="s">
        <v>165</v>
      </c>
      <c r="L59" s="9"/>
      <c r="M59" s="10"/>
    </row>
    <row r="60" spans="1:13">
      <c r="A60" s="9" t="s">
        <v>212</v>
      </c>
      <c r="B60" s="9" t="s">
        <v>213</v>
      </c>
      <c r="C60" s="9" t="s">
        <v>214</v>
      </c>
      <c r="D60" s="9" t="s">
        <v>215</v>
      </c>
      <c r="E60" s="9" t="s">
        <v>216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 t="s">
        <v>217</v>
      </c>
      <c r="L60" s="9"/>
      <c r="M60" s="10"/>
    </row>
    <row r="61" spans="1:13">
      <c r="F61" s="12" t="s">
        <v>218</v>
      </c>
      <c r="G61" s="6"/>
      <c r="H61" s="9" t="str">
        <f>SUM(H15:H60)</f>
        <v>0</v>
      </c>
      <c r="I61" s="9" t="str">
        <f>SUM(I15:I60)</f>
        <v>0</v>
      </c>
      <c r="J61" s="10"/>
    </row>
    <row r="62" spans="1:13">
      <c r="H62" s="12" t="s">
        <v>219</v>
      </c>
      <c r="I62" s="9" t="str">
        <f>(H61-I61)</f>
        <v>0</v>
      </c>
      <c r="J62" s="12"/>
      <c r="K62" s="6"/>
    </row>
    <row r="66" spans="1:13">
      <c r="A66" s="13" t="s">
        <v>220</v>
      </c>
      <c r="B66" s="14"/>
      <c r="C66" s="14"/>
    </row>
    <row r="67" spans="1:13">
      <c r="A67" t="s">
        <v>221</v>
      </c>
    </row>
    <row r="72" spans="1:13">
      <c r="A72" s="13" t="s">
        <v>222</v>
      </c>
      <c r="B72" s="14"/>
      <c r="C72" s="14"/>
    </row>
    <row r="73" spans="1:13">
      <c r="A73" t="s">
        <v>223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F61:G6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2024-10-17T21:35:32-03:00</dcterms:created>
  <dcterms:modified xsi:type="dcterms:W3CDTF">2024-10-17T21:35:32-03:00</dcterms:modified>
  <dc:title>Untitled Spreadsheet</dc:title>
  <dc:description/>
  <dc:subject/>
  <cp:keywords/>
  <cp:category/>
</cp:coreProperties>
</file>