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<sst xmlns="http://schemas.openxmlformats.org/spreadsheetml/2006/main" uniqueCount="199">
  <si>
    <t>Período</t>
  </si>
  <si>
    <t>de 01/09/2024 até 22/10/2024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</si>
  <si>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</si>
  <si>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</si>
  <si>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</si>
  <si>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</si>
  <si>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</si>
  <si>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</si>
  <si>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</si>
  <si>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</si>
  <si>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</si>
  <si>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</si>
  <si>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</si>
  <si>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</si>
  <si>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</si>
  <si>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</si>
  <si>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</si>
  <si>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</si>
  <si>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</si>
  <si>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</si>
  <si>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</si>
  <si>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</si>
  <si>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</si>
  <si>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</si>
  <si>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</si>
  <si>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</si>
  <si>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</si>
  <si>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</si>
  <si>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</si>
  <si>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</si>
  <si>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</si>
  <si>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</si>
  <si>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09:47</t>
  </si>
  <si>
    <t>12:12</t>
  </si>
  <si>
    <t>13:22</t>
  </si>
  <si>
    <t>18:37</t>
  </si>
  <si>
    <t>Entrada - H06737 - RUNAlmoço - H06737 - RUNVolta almoço - H06737 - RUNSaida- H06737 - RUN</t>
  </si>
  <si>
    <t>Terca-Feira, 03/09/2024</t>
  </si>
  <si>
    <t>09:35</t>
  </si>
  <si>
    <t>12:36</t>
  </si>
  <si>
    <t>13:34</t>
  </si>
  <si>
    <t>18:47</t>
  </si>
  <si>
    <t>Entrada - H06737 - RUNAlmoço - H06737 - RUNAlmoço - H06737 - RUNSaida- H06737 - RUN</t>
  </si>
  <si>
    <t>Quarta-Feira, 04/09/2024</t>
  </si>
  <si>
    <t>09:38</t>
  </si>
  <si>
    <t>12:34</t>
  </si>
  <si>
    <t>19:18</t>
  </si>
  <si>
    <t>Quinta-Feira, 05/09/2024</t>
  </si>
  <si>
    <t>09:55</t>
  </si>
  <si>
    <t>13:31</t>
  </si>
  <si>
    <t>19:02</t>
  </si>
  <si>
    <t>22:06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</si>
  <si>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</si>
  <si>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</si>
  <si>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06/09/2024</t>
  </si>
  <si>
    <t>09:14</t>
  </si>
  <si>
    <t>13:32</t>
  </si>
  <si>
    <t>18:11</t>
  </si>
  <si>
    <t>Sábado, 07/09/2024</t>
  </si>
  <si>
    <t>Domingo, 08/09/2024</t>
  </si>
  <si>
    <t>Segunda-Feira, 09/09/2024</t>
  </si>
  <si>
    <t>09:12</t>
  </si>
  <si>
    <t>12:35</t>
  </si>
  <si>
    <t>13:33</t>
  </si>
  <si>
    <t>18:38</t>
  </si>
  <si>
    <t>22:01</t>
  </si>
  <si>
    <t>23:56</t>
  </si>
  <si>
    <t>Terca-Feira, 10/09/2024</t>
  </si>
  <si>
    <t>09:20</t>
  </si>
  <si>
    <t>12:58</t>
  </si>
  <si>
    <t>13:55</t>
  </si>
  <si>
    <t>16:40</t>
  </si>
  <si>
    <t>Ajuste do pontoAlmoço - H06737 - RUNVolta almoço - H06737 - RUNSaida- H06737 - RUN</t>
  </si>
  <si>
    <t>Quarta-Feira, 11/09/2024</t>
  </si>
  <si>
    <t>09:09</t>
  </si>
  <si>
    <t>19:01</t>
  </si>
  <si>
    <t>Quinta-Feira, 12/09/2024</t>
  </si>
  <si>
    <t>12:32</t>
  </si>
  <si>
    <t>18:36</t>
  </si>
  <si>
    <t>21:56</t>
  </si>
  <si>
    <t>23:55</t>
  </si>
  <si>
    <t>Sexta-Feira, 13/09/2024</t>
  </si>
  <si>
    <t>09:08</t>
  </si>
  <si>
    <t>12:30</t>
  </si>
  <si>
    <t>13:29</t>
  </si>
  <si>
    <t>18:41</t>
  </si>
  <si>
    <t>Sábado, 14/09/2024</t>
  </si>
  <si>
    <t>Domingo, 15/09/2024</t>
  </si>
  <si>
    <t>Segunda-Feira, 16/09/2024</t>
  </si>
  <si>
    <t>09:15</t>
  </si>
  <si>
    <t>13:30</t>
  </si>
  <si>
    <t>18:56</t>
  </si>
  <si>
    <t>21:59</t>
  </si>
  <si>
    <t>23:59</t>
  </si>
  <si>
    <t>Acompanhamento passou da meia noiteAlmoço - H06737 - RUNAlmoço - H06737 - RUNSaida- H06737 - RUNAcompanhamento janela de implantação - ID: H06737 - RUN</t>
  </si>
  <si>
    <t>Terca-Feira, 17/09/2024</t>
  </si>
  <si>
    <t>09:26</t>
  </si>
  <si>
    <t>13:28</t>
  </si>
  <si>
    <t>19:33</t>
  </si>
  <si>
    <t>Quarta-Feira, 18/09/2024</t>
  </si>
  <si>
    <t>12:31</t>
  </si>
  <si>
    <t>18:18</t>
  </si>
  <si>
    <t>Quinta-Feira, 19/09/2024</t>
  </si>
  <si>
    <t>15:48</t>
  </si>
  <si>
    <t>16:46</t>
  </si>
  <si>
    <t>19:37</t>
  </si>
  <si>
    <t>21:49</t>
  </si>
  <si>
    <t>23:38</t>
  </si>
  <si>
    <t>Almoço - H06737 - RUNAlmoço - H06737 - RUNVolta almoço - H06737 - RUNSaida- H06737 - RUNAcompanhamento janela de implantação - ID: H06737 - RUNAcompanhamento janela de implantação - ID: H06737 - RUN</t>
  </si>
  <si>
    <t>Sexta-Feira, 20/09/2024</t>
  </si>
  <si>
    <t>09:07</t>
  </si>
  <si>
    <t>14:07</t>
  </si>
  <si>
    <t>18:17</t>
  </si>
  <si>
    <t>18:30</t>
  </si>
  <si>
    <t>18:42</t>
  </si>
  <si>
    <t>Entrada - H06737 - RUNAlmoço - H06737 - RUNVolta almoço - H06737 - RUNSaida- H06737 - RUNEntrada - H06737 - RUNSaida- H06737 - RUN</t>
  </si>
  <si>
    <t>Sábado, 21/09/2024</t>
  </si>
  <si>
    <t>Domingo, 22/09/2024</t>
  </si>
  <si>
    <t>Segunda-Feira, 23/09/2024</t>
  </si>
  <si>
    <t>09:28</t>
  </si>
  <si>
    <t>17:13</t>
  </si>
  <si>
    <t>Terca-Feira, 24/09/2024</t>
  </si>
  <si>
    <t>18:33</t>
  </si>
  <si>
    <t>Entrada - H06737 - RUNAlmoço - H06737 - RUNAlmoço - H06737 - RUNSaída - H06737 - RUN</t>
  </si>
  <si>
    <t>Quarta-Feira, 25/09/2024</t>
  </si>
  <si>
    <t>09:00</t>
  </si>
  <si>
    <t>18:21</t>
  </si>
  <si>
    <t>Quinta-Feira, 26/09/2024</t>
  </si>
  <si>
    <t>Sexta-Feira, 27/09/2024</t>
  </si>
  <si>
    <t>09:03</t>
  </si>
  <si>
    <t>19:10</t>
  </si>
  <si>
    <t>Sábado, 28/09/2024</t>
  </si>
  <si>
    <t>Domingo, 29/09/2024</t>
  </si>
  <si>
    <t>Segunda-Feira, 30/09/2024</t>
  </si>
  <si>
    <t>17:28</t>
  </si>
  <si>
    <t>18:28</t>
  </si>
  <si>
    <t>20:21</t>
  </si>
  <si>
    <t>Almoço - H06737 - RUNAlmoço - H06737 - RUNVolta almoço - H06737 - RUNSaida- H06737 - RUN</t>
  </si>
  <si>
    <t>Terca-Feira, 01/10/2024</t>
  </si>
  <si>
    <t>19:27</t>
  </si>
  <si>
    <t>Quarta-Feira, 02/10/2024</t>
  </si>
  <si>
    <t>Quinta-Feira, 03/10/2024</t>
  </si>
  <si>
    <t>09:13</t>
  </si>
  <si>
    <t>18:29</t>
  </si>
  <si>
    <t>22:25</t>
  </si>
  <si>
    <t>Sexta-Feira, 04/10/2024</t>
  </si>
  <si>
    <t>00:00</t>
  </si>
  <si>
    <t>00:17</t>
  </si>
  <si>
    <t>08:51</t>
  </si>
  <si>
    <t>18:00</t>
  </si>
  <si>
    <t>Esquecimento de bater o pontoAcompanhamento janela de implantação - ID: H06737 - RUNEntrada - H06737 - RUNAlmoço - H06737 - RUNAlmoço - H06737 - RUN</t>
  </si>
  <si>
    <t>Sábado, 05/10/2024</t>
  </si>
  <si>
    <t>Domingo, 06/10/2024</t>
  </si>
  <si>
    <t>Segunda-Feira, 07/10/2024</t>
  </si>
  <si>
    <t>18:25</t>
  </si>
  <si>
    <t>22:00</t>
  </si>
  <si>
    <t>23:27</t>
  </si>
  <si>
    <t>Terca-Feira, 08/10/2024</t>
  </si>
  <si>
    <t>09:05</t>
  </si>
  <si>
    <t>12:33</t>
  </si>
  <si>
    <t>Quarta-Feira, 09/10/2024</t>
  </si>
  <si>
    <t>09:10</t>
  </si>
  <si>
    <t>Quinta-Feira, 10/10/2024</t>
  </si>
  <si>
    <t>18:16</t>
  </si>
  <si>
    <t>23:42</t>
  </si>
  <si>
    <t>Sexta-Feira, 11/10/2024</t>
  </si>
  <si>
    <t>09:01</t>
  </si>
  <si>
    <t>22:11</t>
  </si>
  <si>
    <t>22:59</t>
  </si>
  <si>
    <t>Sábado, 12/10/2024</t>
  </si>
  <si>
    <t>Domingo, 13/10/2024</t>
  </si>
  <si>
    <t>Segunda-Feira, 14/10/2024</t>
  </si>
  <si>
    <t>18:15</t>
  </si>
  <si>
    <t>Terca-Feira, 15/10/2024</t>
  </si>
  <si>
    <t>09:04</t>
  </si>
  <si>
    <t>12:59</t>
  </si>
  <si>
    <t>Ajuste de pontoAlmoço - H06737 - RUNAlmoço - H06737 - RUNSaida- H06737 - RUN</t>
  </si>
  <si>
    <t>Quarta-Feira, 16/10/2024</t>
  </si>
  <si>
    <t>18:54</t>
  </si>
  <si>
    <t>Quinta-Feira, 17/10/2024</t>
  </si>
  <si>
    <t>09:11</t>
  </si>
  <si>
    <t>Sexta-Feira, 18/10/2024</t>
  </si>
  <si>
    <t>00;00</t>
  </si>
  <si>
    <t>banco de horas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</si>
  <si>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</si>
  <si>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</si>
  <si>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</si>
  <si>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</si>
  <si>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</si>
  <si>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</si>
  <si>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17:25</t>
  </si>
  <si>
    <t>18:35</t>
  </si>
  <si>
    <t>19:26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</si>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</sst>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9"/>
  <sheetViews>
    <sheetView tabSelected="1" workbookViewId="0" showGridLines="true" showRowColHeaders="1">
      <selection activeCell="C78" sqref="C7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47</v>
      </c>
      <c r="B19" s="10" t="s">
        <v>48</v>
      </c>
      <c r="C19" s="10" t="s">
        <v>45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21">
      <c r="A25" s="10" t="s">
        <v>73</v>
      </c>
      <c r="B25" s="10" t="s">
        <v>74</v>
      </c>
      <c r="C25" s="10" t="s">
        <v>39</v>
      </c>
      <c r="D25" s="10" t="s">
        <v>56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76</v>
      </c>
      <c r="B26" s="10" t="s">
        <v>61</v>
      </c>
      <c r="C26" s="10" t="s">
        <v>77</v>
      </c>
      <c r="D26" s="10" t="s">
        <v>63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89</v>
      </c>
      <c r="C30" s="10" t="s">
        <v>77</v>
      </c>
      <c r="D30" s="10" t="s">
        <v>90</v>
      </c>
      <c r="E30" s="10" t="s">
        <v>91</v>
      </c>
      <c r="F30" s="10" t="s">
        <v>92</v>
      </c>
      <c r="G30" s="10" t="s">
        <v>93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96</v>
      </c>
      <c r="C31" s="10" t="s">
        <v>77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99</v>
      </c>
      <c r="B32" s="10" t="s">
        <v>61</v>
      </c>
      <c r="C32" s="10" t="s">
        <v>100</v>
      </c>
      <c r="D32" s="10" t="s">
        <v>97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102</v>
      </c>
      <c r="B33" s="10" t="s">
        <v>45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0" t="s">
        <v>109</v>
      </c>
      <c r="B34" s="10" t="s">
        <v>110</v>
      </c>
      <c r="C34" s="10" t="s">
        <v>45</v>
      </c>
      <c r="D34" s="10" t="s">
        <v>111</v>
      </c>
      <c r="E34" s="10" t="s">
        <v>112</v>
      </c>
      <c r="F34" s="10" t="s">
        <v>113</v>
      </c>
      <c r="G34" s="10" t="s">
        <v>114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21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118</v>
      </c>
      <c r="B37" s="10" t="s">
        <v>119</v>
      </c>
      <c r="C37" s="10" t="s">
        <v>45</v>
      </c>
      <c r="D37" s="10" t="s">
        <v>120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121</v>
      </c>
      <c r="B38" s="10" t="s">
        <v>110</v>
      </c>
      <c r="C38" s="10" t="s">
        <v>100</v>
      </c>
      <c r="D38" s="10" t="s">
        <v>90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125</v>
      </c>
      <c r="C39" s="10" t="s">
        <v>45</v>
      </c>
      <c r="D39" s="10" t="s">
        <v>49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0" t="s">
        <v>127</v>
      </c>
      <c r="B40" s="10" t="s">
        <v>55</v>
      </c>
      <c r="C40" s="10" t="s">
        <v>100</v>
      </c>
      <c r="D40" s="10" t="s">
        <v>84</v>
      </c>
      <c r="E40" s="10" t="s">
        <v>41</v>
      </c>
      <c r="F40" s="10" t="s">
        <v>65</v>
      </c>
      <c r="G40" s="10" t="s">
        <v>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128</v>
      </c>
      <c r="B41" s="10" t="s">
        <v>129</v>
      </c>
      <c r="C41" s="10" t="s">
        <v>45</v>
      </c>
      <c r="D41" s="10" t="s">
        <v>90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45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0" t="s">
        <v>138</v>
      </c>
      <c r="B45" s="10" t="s">
        <v>61</v>
      </c>
      <c r="C45" s="10" t="s">
        <v>45</v>
      </c>
      <c r="D45" s="10" t="s">
        <v>49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0" t="s">
        <v>140</v>
      </c>
      <c r="B46" s="10" t="s">
        <v>55</v>
      </c>
      <c r="C46" s="10" t="s">
        <v>77</v>
      </c>
      <c r="D46" s="10" t="s">
        <v>63</v>
      </c>
      <c r="E46" s="10" t="s">
        <v>57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42</v>
      </c>
      <c r="L46" s="10"/>
      <c r="M46" s="11"/>
    </row>
    <row r="47" spans="1:21">
      <c r="A47" s="10" t="s">
        <v>141</v>
      </c>
      <c r="B47" s="10" t="s">
        <v>142</v>
      </c>
      <c r="C47" s="10" t="s">
        <v>100</v>
      </c>
      <c r="D47" s="10" t="s">
        <v>90</v>
      </c>
      <c r="E47" s="10" t="s">
        <v>143</v>
      </c>
      <c r="F47" s="10" t="s">
        <v>144</v>
      </c>
      <c r="G47" s="10" t="s">
        <v>52</v>
      </c>
      <c r="H47" s="10" t="str">
        <f>(C47-B47)+(E47-D47)+(G47-F47)</f>
        <v>0</v>
      </c>
      <c r="I47" s="10" t="str">
        <f>(J2+J1)</f>
        <v>0</v>
      </c>
      <c r="J47" s="10" t="str">
        <f>(H47-I47)</f>
        <v>0</v>
      </c>
      <c r="K47" s="10" t="s">
        <v>53</v>
      </c>
      <c r="L47" s="10"/>
      <c r="M47" s="11"/>
    </row>
    <row r="48" spans="1:21">
      <c r="A48" s="10" t="s">
        <v>145</v>
      </c>
      <c r="B48" s="10" t="s">
        <v>146</v>
      </c>
      <c r="C48" s="10" t="s">
        <v>147</v>
      </c>
      <c r="D48" s="10" t="s">
        <v>148</v>
      </c>
      <c r="E48" s="10" t="s">
        <v>62</v>
      </c>
      <c r="F48" s="10" t="s">
        <v>56</v>
      </c>
      <c r="G48" s="10" t="s">
        <v>149</v>
      </c>
      <c r="H48" s="10" t="str">
        <f>(C48-B48)+(E48-D48)+(G48-F48)</f>
        <v>0</v>
      </c>
      <c r="I48" s="10" t="str">
        <f>(J2+J1)</f>
        <v>0</v>
      </c>
      <c r="J48" s="10" t="str">
        <f>(H48-I48)</f>
        <v>0</v>
      </c>
      <c r="K48" s="10" t="s">
        <v>150</v>
      </c>
      <c r="L48" s="10"/>
      <c r="M48" s="11"/>
    </row>
    <row r="49" spans="1:21">
      <c r="A49" s="12" t="s">
        <v>151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152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153</v>
      </c>
      <c r="B51" s="10" t="s">
        <v>82</v>
      </c>
      <c r="C51" s="10" t="s">
        <v>62</v>
      </c>
      <c r="D51" s="10" t="s">
        <v>49</v>
      </c>
      <c r="E51" s="10" t="s">
        <v>154</v>
      </c>
      <c r="F51" s="10" t="s">
        <v>155</v>
      </c>
      <c r="G51" s="10" t="s">
        <v>156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53</v>
      </c>
      <c r="L51" s="10"/>
      <c r="M51" s="11"/>
    </row>
    <row r="52" spans="1:21">
      <c r="A52" s="10" t="s">
        <v>157</v>
      </c>
      <c r="B52" s="10" t="s">
        <v>158</v>
      </c>
      <c r="C52" s="10" t="s">
        <v>159</v>
      </c>
      <c r="D52" s="10" t="s">
        <v>84</v>
      </c>
      <c r="E52" s="10" t="s">
        <v>149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42</v>
      </c>
      <c r="L52" s="10"/>
      <c r="M52" s="11"/>
    </row>
    <row r="53" spans="1:21">
      <c r="A53" s="10" t="s">
        <v>160</v>
      </c>
      <c r="B53" s="10" t="s">
        <v>161</v>
      </c>
      <c r="C53" s="10" t="s">
        <v>77</v>
      </c>
      <c r="D53" s="10" t="s">
        <v>49</v>
      </c>
      <c r="E53" s="10" t="s">
        <v>113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42</v>
      </c>
      <c r="L53" s="10"/>
      <c r="M53" s="11"/>
    </row>
    <row r="54" spans="1:21">
      <c r="A54" s="10" t="s">
        <v>162</v>
      </c>
      <c r="B54" s="10" t="s">
        <v>125</v>
      </c>
      <c r="C54" s="10" t="s">
        <v>62</v>
      </c>
      <c r="D54" s="10" t="s">
        <v>49</v>
      </c>
      <c r="E54" s="10" t="s">
        <v>163</v>
      </c>
      <c r="F54" s="10" t="s">
        <v>106</v>
      </c>
      <c r="G54" s="10" t="s">
        <v>164</v>
      </c>
      <c r="H54" s="10" t="str">
        <f>(C54-B54)+(E54-D54)+(G54-F54)</f>
        <v>0</v>
      </c>
      <c r="I54" s="10" t="str">
        <f>(J2+J1)</f>
        <v>0</v>
      </c>
      <c r="J54" s="10" t="str">
        <f>(H54-I54)</f>
        <v>0</v>
      </c>
      <c r="K54" s="10" t="s">
        <v>53</v>
      </c>
      <c r="L54" s="10"/>
      <c r="M54" s="11"/>
    </row>
    <row r="55" spans="1:21">
      <c r="A55" s="10" t="s">
        <v>165</v>
      </c>
      <c r="B55" s="10" t="s">
        <v>166</v>
      </c>
      <c r="C55" s="10" t="s">
        <v>62</v>
      </c>
      <c r="D55" s="10" t="s">
        <v>56</v>
      </c>
      <c r="E55" s="10" t="s">
        <v>35</v>
      </c>
      <c r="F55" s="10" t="s">
        <v>167</v>
      </c>
      <c r="G55" s="10" t="s">
        <v>168</v>
      </c>
      <c r="H55" s="10" t="str">
        <f>(C55-B55)+(E55-D55)+(G55-F55)</f>
        <v>0</v>
      </c>
      <c r="I55" s="10" t="str">
        <f>(J2+J1)</f>
        <v>0</v>
      </c>
      <c r="J55" s="10" t="str">
        <f>(H55-I55)</f>
        <v>0</v>
      </c>
      <c r="K55" s="10" t="s">
        <v>53</v>
      </c>
      <c r="L55" s="10"/>
      <c r="M55" s="11"/>
    </row>
    <row r="56" spans="1:21">
      <c r="A56" s="12" t="s">
        <v>169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170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171</v>
      </c>
      <c r="B58" s="10" t="s">
        <v>158</v>
      </c>
      <c r="C58" s="10" t="s">
        <v>159</v>
      </c>
      <c r="D58" s="10" t="s">
        <v>97</v>
      </c>
      <c r="E58" s="10" t="s">
        <v>172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42</v>
      </c>
      <c r="L58" s="10"/>
      <c r="M58" s="11"/>
    </row>
    <row r="59" spans="1:21">
      <c r="A59" s="10" t="s">
        <v>173</v>
      </c>
      <c r="B59" s="10" t="s">
        <v>174</v>
      </c>
      <c r="C59" s="10" t="s">
        <v>175</v>
      </c>
      <c r="D59" s="10" t="s">
        <v>70</v>
      </c>
      <c r="E59" s="10" t="s">
        <v>101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176</v>
      </c>
      <c r="L59" s="10"/>
      <c r="M59" s="11"/>
    </row>
    <row r="60" spans="1:21">
      <c r="A60" s="10" t="s">
        <v>177</v>
      </c>
      <c r="B60" s="10" t="s">
        <v>142</v>
      </c>
      <c r="C60" s="10" t="s">
        <v>45</v>
      </c>
      <c r="D60" s="10" t="s">
        <v>49</v>
      </c>
      <c r="E60" s="10" t="s">
        <v>178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42</v>
      </c>
      <c r="L60" s="10"/>
      <c r="M60" s="11"/>
    </row>
    <row r="61" spans="1:21">
      <c r="A61" s="10" t="s">
        <v>179</v>
      </c>
      <c r="B61" s="10" t="s">
        <v>180</v>
      </c>
      <c r="C61" s="10" t="s">
        <v>100</v>
      </c>
      <c r="D61" s="10" t="s">
        <v>84</v>
      </c>
      <c r="E61" s="10" t="s">
        <v>85</v>
      </c>
      <c r="F61" s="10" t="s">
        <v>155</v>
      </c>
      <c r="G61" s="10" t="s">
        <v>52</v>
      </c>
      <c r="H61" s="10" t="str">
        <f>(C61-B61)+(E61-D61)+(G61-F61)</f>
        <v>0</v>
      </c>
      <c r="I61" s="10" t="str">
        <f>(J2+J1)</f>
        <v>0</v>
      </c>
      <c r="J61" s="10" t="str">
        <f>(H61-I61)</f>
        <v>0</v>
      </c>
      <c r="K61" s="10" t="s">
        <v>53</v>
      </c>
      <c r="L61" s="10"/>
      <c r="M61" s="11"/>
    </row>
    <row r="62" spans="1:21">
      <c r="A62" s="10" t="s">
        <v>181</v>
      </c>
      <c r="B62" s="10" t="s">
        <v>182</v>
      </c>
      <c r="C62" s="10" t="s">
        <v>146</v>
      </c>
      <c r="D62" s="10" t="s">
        <v>146</v>
      </c>
      <c r="E62" s="10" t="s">
        <v>146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183</v>
      </c>
      <c r="L62" s="10"/>
      <c r="M62" s="11"/>
    </row>
    <row r="63" spans="1:21">
      <c r="A63" s="12" t="s">
        <v>184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185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186</v>
      </c>
      <c r="B65" s="10" t="s">
        <v>146</v>
      </c>
      <c r="C65" s="10" t="s">
        <v>146</v>
      </c>
      <c r="D65" s="10" t="s">
        <v>146</v>
      </c>
      <c r="E65" s="10" t="s">
        <v>146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187</v>
      </c>
      <c r="L65" s="10"/>
      <c r="M65" s="11"/>
      <c r="U65" s="13" t="s">
        <v>188</v>
      </c>
    </row>
    <row r="66" spans="1:21">
      <c r="A66" s="10" t="s">
        <v>189</v>
      </c>
      <c r="B66" s="10" t="s">
        <v>166</v>
      </c>
      <c r="C66" s="10" t="s">
        <v>190</v>
      </c>
      <c r="D66" s="10" t="s">
        <v>191</v>
      </c>
      <c r="E66" s="10" t="s">
        <v>192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36</v>
      </c>
      <c r="L66" s="10"/>
      <c r="M66" s="11"/>
    </row>
    <row r="67" spans="1:21">
      <c r="F67" s="14" t="s">
        <v>193</v>
      </c>
      <c r="G67" s="7"/>
      <c r="H67" s="10" t="str">
        <f>SUM(H15:H66)</f>
        <v>0</v>
      </c>
      <c r="I67" s="10" t="str">
        <f>SUM(I15:I66)</f>
        <v>0</v>
      </c>
      <c r="J67" s="11"/>
    </row>
    <row r="68" spans="1:21">
      <c r="H68" s="14" t="s">
        <v>194</v>
      </c>
      <c r="I68" s="10" t="str">
        <f>(H67-I67)</f>
        <v>0</v>
      </c>
      <c r="J68" s="14"/>
      <c r="K68" s="7"/>
    </row>
    <row r="72" spans="1:21">
      <c r="A72" s="15" t="s">
        <v>195</v>
      </c>
      <c r="B72" s="16"/>
      <c r="C72" s="16"/>
    </row>
    <row r="73" spans="1:21">
      <c r="A73" t="s">
        <v>196</v>
      </c>
    </row>
    <row r="78" spans="1:21">
      <c r="A78" s="15" t="s">
        <v>197</v>
      </c>
      <c r="B78" s="16"/>
      <c r="C78" s="16"/>
    </row>
    <row r="79" spans="1:21">
      <c r="A79" t="s">
        <v>198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F67:G6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2024-10-23T15:16:01-03:00</dcterms:created>
  <dcterms:modified xsi:type="dcterms:W3CDTF">2024-10-23T15:16:01-03:00</dcterms:modified>
  <dc:title>Untitled Spreadsheet</dc:title>
  <dc:description/>
  <dc:subject/>
  <cp:keywords/>
  <cp:category/>
</cp:coreProperties>
</file>