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6" autoFilterDateGrouping="1" firstSheet="0" minimized="0" showHorizontalScroll="1" showSheetTabs="1" showVerticalScroll="1" tabRatio="600" visibility="visible"/>
  </bookViews>
  <sheets>
    <sheet name="Resumo" sheetId="1" r:id="rId4"/>
    <sheet name="ANDREIA ALVES DA CRUZ BATISTA" sheetId="2" r:id="rId5"/>
    <sheet name="CAIO FERNANDO LIMA DA SILVA" sheetId="3" r:id="rId6"/>
    <sheet name="FLAVIO BORGES" sheetId="4" r:id="rId7"/>
    <sheet name="KARINA PEREIRA SANTANA RIBEIRO" sheetId="5" r:id="rId8"/>
    <sheet name="RAFAEL PEREIRA" sheetId="6" r:id="rId9"/>
    <sheet name="ZENILDA CONCEICAO GOIS VILELA" sheetId="7" r:id="rId1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<sst xmlns="http://schemas.openxmlformats.org/spreadsheetml/2006/main" uniqueCount="276">
  <si>
    <t>Período</t>
  </si>
  <si>
    <t>de 01/10/2024 até 31/10/2024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</si>
  <si>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</si>
  <si>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</si>
  <si>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</si>
  <si>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</si>
  <si>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</si>
  <si>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</si>
  <si>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</si>
  <si>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</si>
  <si>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ANDREIA ALVES DA CRUZ BATISTA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</si>
  <si>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</si>
  <si>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</si>
  <si>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</si>
  <si>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</si>
  <si>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</si>
  <si>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</si>
  <si>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</si>
  <si>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</si>
  <si>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</si>
  <si>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</si>
  <si>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</si>
  <si>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</si>
  <si>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</si>
  <si>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</si>
  <si>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</si>
  <si>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</si>
  <si>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</si>
  <si>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</si>
  <si>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08:30</t>
  </si>
  <si>
    <t>13:02</t>
  </si>
  <si>
    <t>13:58</t>
  </si>
  <si>
    <t>17:30</t>
  </si>
  <si>
    <t>Quarta-Feira, 02/10/2024</t>
  </si>
  <si>
    <t>08:31</t>
  </si>
  <si>
    <t>12:18</t>
  </si>
  <si>
    <t>13:21</t>
  </si>
  <si>
    <t>17:32</t>
  </si>
  <si>
    <t>Quinta-Feira, 03/10/2024</t>
  </si>
  <si>
    <t>08:29</t>
  </si>
  <si>
    <t>12:29</t>
  </si>
  <si>
    <t>13:28</t>
  </si>
  <si>
    <t>17:34</t>
  </si>
  <si>
    <t>Sexta-Feira, 04/10/2024</t>
  </si>
  <si>
    <t>08:33</t>
  </si>
  <si>
    <t>12:37</t>
  </si>
  <si>
    <t>13:35</t>
  </si>
  <si>
    <t>Sábado, 05/10/2024</t>
  </si>
  <si>
    <t>Domingo, 06/10/2024</t>
  </si>
  <si>
    <t>Segunda-Feira, 07/10/2024</t>
  </si>
  <si>
    <t>08:37</t>
  </si>
  <si>
    <t>12:04</t>
  </si>
  <si>
    <t>13:12</t>
  </si>
  <si>
    <t>16:46</t>
  </si>
  <si>
    <t>Presencial</t>
  </si>
  <si>
    <t>07:01:00</t>
  </si>
  <si>
    <t>Terca-Feira, 08/10/2024</t>
  </si>
  <si>
    <t>08:35</t>
  </si>
  <si>
    <t>12:28</t>
  </si>
  <si>
    <t>13:22</t>
  </si>
  <si>
    <t>Quarta-Feira, 09/10/2024</t>
  </si>
  <si>
    <t>12:43</t>
  </si>
  <si>
    <t>13:39</t>
  </si>
  <si>
    <t>Quinta-Feira, 10/10/2024</t>
  </si>
  <si>
    <t>09:22</t>
  </si>
  <si>
    <t>12:11</t>
  </si>
  <si>
    <t>Declaração de Hrs</t>
  </si>
  <si>
    <t>07:07:00</t>
  </si>
  <si>
    <t>Sexta-Feira, 11/10/2024</t>
  </si>
  <si>
    <t>08:28</t>
  </si>
  <si>
    <t>12:33</t>
  </si>
  <si>
    <t>13:27</t>
  </si>
  <si>
    <t>17:44</t>
  </si>
  <si>
    <t>Sábado, 12/10/2024</t>
  </si>
  <si>
    <t>Domingo, 13/10/2024</t>
  </si>
  <si>
    <t>Segunda-Feira, 14/10/2024</t>
  </si>
  <si>
    <t>08:56</t>
  </si>
  <si>
    <t>13:37</t>
  </si>
  <si>
    <t>14:34</t>
  </si>
  <si>
    <t>16:27</t>
  </si>
  <si>
    <t>06:34:00</t>
  </si>
  <si>
    <t>Terca-Feira, 15/10/2024</t>
  </si>
  <si>
    <t>12:36</t>
  </si>
  <si>
    <t>13:34</t>
  </si>
  <si>
    <t>17:31</t>
  </si>
  <si>
    <t>Quarta-Feira, 16/10/2024</t>
  </si>
  <si>
    <t>08:34</t>
  </si>
  <si>
    <t>12:30</t>
  </si>
  <si>
    <t>13:30</t>
  </si>
  <si>
    <t>14:25</t>
  </si>
  <si>
    <t>16:03</t>
  </si>
  <si>
    <t>declaração de horas - Consulta médica filho</t>
  </si>
  <si>
    <t>06:22:00</t>
  </si>
  <si>
    <t>Quinta-Feira, 17/10/2024</t>
  </si>
  <si>
    <t>12:31</t>
  </si>
  <si>
    <t>13:33</t>
  </si>
  <si>
    <t>18:14</t>
  </si>
  <si>
    <t>Sexta-Feira, 18/10/2024</t>
  </si>
  <si>
    <t>08:51</t>
  </si>
  <si>
    <t>12:32</t>
  </si>
  <si>
    <t>13:29</t>
  </si>
  <si>
    <t>17:35</t>
  </si>
  <si>
    <t>Reunião escolar</t>
  </si>
  <si>
    <t>07:47:00</t>
  </si>
  <si>
    <t>Sábado, 19/10/2024</t>
  </si>
  <si>
    <t>Domingo, 20/10/2024</t>
  </si>
  <si>
    <t>Segunda-Feira, 21/10/2024</t>
  </si>
  <si>
    <t>08:32</t>
  </si>
  <si>
    <t>12:23</t>
  </si>
  <si>
    <t>13:25</t>
  </si>
  <si>
    <t>Terca-Feira, 22/10/2024</t>
  </si>
  <si>
    <t>08:25</t>
  </si>
  <si>
    <t>12:26</t>
  </si>
  <si>
    <t>13:23</t>
  </si>
  <si>
    <t>17:36</t>
  </si>
  <si>
    <t>Quarta-Feira, 23/10/2024</t>
  </si>
  <si>
    <t>13:24</t>
  </si>
  <si>
    <t>19:27</t>
  </si>
  <si>
    <t>Quinta-Feira, 24/10/2024</t>
  </si>
  <si>
    <t>09:00</t>
  </si>
  <si>
    <t>13:17</t>
  </si>
  <si>
    <t>14:24</t>
  </si>
  <si>
    <t>Sexta-Feira, 25/10/2024</t>
  </si>
  <si>
    <t>12:47</t>
  </si>
  <si>
    <t>13:44</t>
  </si>
  <si>
    <t>Sábado, 26/10/2024</t>
  </si>
  <si>
    <t>Domingo, 27/10/2024</t>
  </si>
  <si>
    <t>Segunda-Feira, 28/10/2024</t>
  </si>
  <si>
    <t>12:25</t>
  </si>
  <si>
    <t>16:32</t>
  </si>
  <si>
    <t>06:57:00</t>
  </si>
  <si>
    <t>Terca-Feira, 29/10/2024</t>
  </si>
  <si>
    <t>12:24</t>
  </si>
  <si>
    <t>13:19</t>
  </si>
  <si>
    <t>Quarta-Feira, 30/10/2024</t>
  </si>
  <si>
    <t>08:38</t>
  </si>
  <si>
    <t>17:33</t>
  </si>
  <si>
    <t>Quinta-Feira, 31/10/2024</t>
  </si>
  <si>
    <t>12:20</t>
  </si>
  <si>
    <t>TOTAIS</t>
  </si>
  <si>
    <t>SALDO</t>
  </si>
  <si>
    <t>assincolaboradoremp</t>
  </si>
  <si>
    <t>Assinatura do Colaborador</t>
  </si>
  <si>
    <t>assingestoremp</t>
  </si>
  <si>
    <t>Assinatura do Gestor</t>
  </si>
  <si>
    <t>CAIO FERNANDO LIMA DA SILVA</t>
  </si>
  <si>
    <t>ADM DE PESSOAL</t>
  </si>
  <si>
    <t>12:56</t>
  </si>
  <si>
    <t>13:48</t>
  </si>
  <si>
    <t>18:43</t>
  </si>
  <si>
    <t>Demanda de contrataçoes Bnp Paribas/HAE</t>
  </si>
  <si>
    <t>09:30</t>
  </si>
  <si>
    <t>14:22</t>
  </si>
  <si>
    <t>17:24</t>
  </si>
  <si>
    <t>14:23</t>
  </si>
  <si>
    <t>15:21</t>
  </si>
  <si>
    <t>17:58</t>
  </si>
  <si>
    <t>09:04</t>
  </si>
  <si>
    <t>14:26</t>
  </si>
  <si>
    <t>15:20</t>
  </si>
  <si>
    <t>17:14</t>
  </si>
  <si>
    <t>09:01</t>
  </si>
  <si>
    <t>15:24</t>
  </si>
  <si>
    <t>16:21</t>
  </si>
  <si>
    <t>17:10</t>
  </si>
  <si>
    <t>12:12</t>
  </si>
  <si>
    <t>18:01</t>
  </si>
  <si>
    <t>08:15</t>
  </si>
  <si>
    <t>13:20</t>
  </si>
  <si>
    <t>14:20</t>
  </si>
  <si>
    <t>17:15</t>
  </si>
  <si>
    <t>14:31</t>
  </si>
  <si>
    <t>15:30</t>
  </si>
  <si>
    <t>09:05</t>
  </si>
  <si>
    <t>14:14</t>
  </si>
  <si>
    <t>15:13</t>
  </si>
  <si>
    <t>16:54</t>
  </si>
  <si>
    <t>08:58</t>
  </si>
  <si>
    <t>14:03</t>
  </si>
  <si>
    <t>15:00</t>
  </si>
  <si>
    <t>09:10</t>
  </si>
  <si>
    <t>14:15</t>
  </si>
  <si>
    <t>15:08</t>
  </si>
  <si>
    <t>17:55</t>
  </si>
  <si>
    <t>09:31</t>
  </si>
  <si>
    <t>18:33</t>
  </si>
  <si>
    <t>14:27</t>
  </si>
  <si>
    <t>15:25</t>
  </si>
  <si>
    <t>18:00</t>
  </si>
  <si>
    <t>00:00</t>
  </si>
  <si>
    <t>banco de horas</t>
  </si>
  <si>
    <t>09:03</t>
  </si>
  <si>
    <t>15:15</t>
  </si>
  <si>
    <t>14:35</t>
  </si>
  <si>
    <t>17:38</t>
  </si>
  <si>
    <t>08:57</t>
  </si>
  <si>
    <t>14:48</t>
  </si>
  <si>
    <t>15:47</t>
  </si>
  <si>
    <t>16:20</t>
  </si>
  <si>
    <t>13:07</t>
  </si>
  <si>
    <t>08:59</t>
  </si>
  <si>
    <t>15:12</t>
  </si>
  <si>
    <t>16:06</t>
  </si>
  <si>
    <t>17:43</t>
  </si>
  <si>
    <t>15:09</t>
  </si>
  <si>
    <t>16:09</t>
  </si>
  <si>
    <t>17:50</t>
  </si>
  <si>
    <t>08:55</t>
  </si>
  <si>
    <t>14:55</t>
  </si>
  <si>
    <t>15:51</t>
  </si>
  <si>
    <t>13:52</t>
  </si>
  <si>
    <t>14:50</t>
  </si>
  <si>
    <t>FLAVIO BORGES</t>
  </si>
  <si>
    <t>Das 00:00 às  -  por dia</t>
  </si>
  <si>
    <t>01</t>
  </si>
  <si>
    <t>Incomp.</t>
  </si>
  <si>
    <t>02:00</t>
  </si>
  <si>
    <t>KARINA PEREIRA SANTANA RIBEIRO</t>
  </si>
  <si>
    <t>Das 09:30 às  - 02:00 por dia</t>
  </si>
  <si>
    <t>11:44</t>
  </si>
  <si>
    <t>11:29</t>
  </si>
  <si>
    <t>09:29</t>
  </si>
  <si>
    <t>11:10</t>
  </si>
  <si>
    <t xml:space="preserve">esquecimento </t>
  </si>
  <si>
    <t>10:20</t>
  </si>
  <si>
    <t>11:36</t>
  </si>
  <si>
    <t>13:36</t>
  </si>
  <si>
    <t>11:03</t>
  </si>
  <si>
    <t>11:41</t>
  </si>
  <si>
    <t>11:30</t>
  </si>
  <si>
    <t>09:38</t>
  </si>
  <si>
    <t>11:38</t>
  </si>
  <si>
    <t>RAFAEL PEREIRA</t>
  </si>
  <si>
    <t>Das 08:30 às 17:30 - 08:00 por dia</t>
  </si>
  <si>
    <t>09:11</t>
  </si>
  <si>
    <t>14:00</t>
  </si>
  <si>
    <t>15:01</t>
  </si>
  <si>
    <t>22:11</t>
  </si>
  <si>
    <t>Fechamento Cardif</t>
  </si>
  <si>
    <t>16:31</t>
  </si>
  <si>
    <t>14:11</t>
  </si>
  <si>
    <t>08:49</t>
  </si>
  <si>
    <t>12:50</t>
  </si>
  <si>
    <t>13:59</t>
  </si>
  <si>
    <t>08:24</t>
  </si>
  <si>
    <t>14:29</t>
  </si>
  <si>
    <t>15:41</t>
  </si>
  <si>
    <t>17:40</t>
  </si>
  <si>
    <t>14:01</t>
  </si>
  <si>
    <t>15:05</t>
  </si>
  <si>
    <t>Sem Luz / BH</t>
  </si>
  <si>
    <t>08:21</t>
  </si>
  <si>
    <t>15:40</t>
  </si>
  <si>
    <t>Banco de Horas</t>
  </si>
  <si>
    <t>08:41</t>
  </si>
  <si>
    <t>14:07</t>
  </si>
  <si>
    <t>15:10</t>
  </si>
  <si>
    <t>09:19</t>
  </si>
  <si>
    <t>19:11</t>
  </si>
  <si>
    <t>Fechamento Fopag</t>
  </si>
  <si>
    <t>08:07</t>
  </si>
  <si>
    <t>13:00</t>
  </si>
  <si>
    <t>21:17</t>
  </si>
  <si>
    <t>08:17</t>
  </si>
  <si>
    <t>14:21</t>
  </si>
  <si>
    <t>17:11</t>
  </si>
  <si>
    <t>11:00</t>
  </si>
  <si>
    <t>17:00</t>
  </si>
  <si>
    <t>18:41</t>
  </si>
  <si>
    <t>10:00</t>
  </si>
  <si>
    <t>13:01</t>
  </si>
  <si>
    <t>09:15</t>
  </si>
  <si>
    <t>Projetos</t>
  </si>
  <si>
    <t>8:00</t>
  </si>
  <si>
    <t>ZENILDA CONCEICAO GOIS VILELA</t>
  </si>
  <si>
    <t>Das  às  - 8:00 por dia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</si>
</sst>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54</v>
      </c>
      <c r="L21" s="10"/>
      <c r="M21" s="11"/>
      <c r="U21" s="13" t="s">
        <v>55</v>
      </c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29</v>
      </c>
      <c r="C23" s="10" t="s">
        <v>61</v>
      </c>
      <c r="D23" s="10" t="s">
        <v>62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52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66</v>
      </c>
      <c r="L24" s="10"/>
      <c r="M24" s="11"/>
      <c r="U24" s="13" t="s">
        <v>67</v>
      </c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54</v>
      </c>
      <c r="L28" s="10"/>
      <c r="M28" s="11"/>
      <c r="U28" s="13" t="s">
        <v>80</v>
      </c>
    </row>
    <row r="29" spans="1:21">
      <c r="A29" s="10" t="s">
        <v>81</v>
      </c>
      <c r="B29" s="10" t="s">
        <v>29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 t="s">
        <v>90</v>
      </c>
      <c r="G30" s="10" t="s">
        <v>42</v>
      </c>
      <c r="H30" s="10" t="str">
        <f>(C30-B30)+(E30-D30)+(G30-F30)</f>
        <v>0</v>
      </c>
      <c r="I30" s="10" t="str">
        <f>(U30+J1)</f>
        <v>0</v>
      </c>
      <c r="J30" s="10" t="str">
        <f>(H30-I30)</f>
        <v>0</v>
      </c>
      <c r="K30" s="10" t="s">
        <v>91</v>
      </c>
      <c r="L30" s="10"/>
      <c r="M30" s="11"/>
      <c r="U30" s="13" t="s">
        <v>92</v>
      </c>
    </row>
    <row r="31" spans="1:21">
      <c r="A31" s="10" t="s">
        <v>93</v>
      </c>
      <c r="B31" s="10" t="s">
        <v>69</v>
      </c>
      <c r="C31" s="10" t="s">
        <v>94</v>
      </c>
      <c r="D31" s="10" t="s">
        <v>95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97</v>
      </c>
      <c r="B32" s="10" t="s">
        <v>98</v>
      </c>
      <c r="C32" s="10" t="s">
        <v>99</v>
      </c>
      <c r="D32" s="10" t="s">
        <v>100</v>
      </c>
      <c r="E32" s="10" t="s">
        <v>101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102</v>
      </c>
      <c r="L32" s="10"/>
      <c r="M32" s="11"/>
      <c r="U32" s="13" t="s">
        <v>103</v>
      </c>
    </row>
    <row r="33" spans="1:21">
      <c r="A33" s="12" t="s">
        <v>104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106</v>
      </c>
      <c r="B35" s="10" t="s">
        <v>107</v>
      </c>
      <c r="C35" s="10" t="s">
        <v>108</v>
      </c>
      <c r="D35" s="10" t="s">
        <v>109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115</v>
      </c>
      <c r="B37" s="10" t="s">
        <v>39</v>
      </c>
      <c r="C37" s="10" t="s">
        <v>87</v>
      </c>
      <c r="D37" s="10" t="s">
        <v>116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118</v>
      </c>
      <c r="B38" s="10" t="s">
        <v>119</v>
      </c>
      <c r="C38" s="10" t="s">
        <v>120</v>
      </c>
      <c r="D38" s="10" t="s">
        <v>121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122</v>
      </c>
      <c r="B39" s="10" t="s">
        <v>39</v>
      </c>
      <c r="C39" s="10" t="s">
        <v>123</v>
      </c>
      <c r="D39" s="10" t="s">
        <v>124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125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127</v>
      </c>
      <c r="B42" s="10" t="s">
        <v>50</v>
      </c>
      <c r="C42" s="10" t="s">
        <v>128</v>
      </c>
      <c r="D42" s="10" t="s">
        <v>113</v>
      </c>
      <c r="E42" s="10" t="s">
        <v>129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54</v>
      </c>
      <c r="L42" s="10"/>
      <c r="M42" s="11"/>
      <c r="U42" s="13" t="s">
        <v>130</v>
      </c>
    </row>
    <row r="43" spans="1:21">
      <c r="A43" s="10" t="s">
        <v>131</v>
      </c>
      <c r="B43" s="10" t="s">
        <v>50</v>
      </c>
      <c r="C43" s="10" t="s">
        <v>132</v>
      </c>
      <c r="D43" s="10" t="s">
        <v>133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134</v>
      </c>
      <c r="B44" s="10" t="s">
        <v>135</v>
      </c>
      <c r="C44" s="10" t="s">
        <v>58</v>
      </c>
      <c r="D44" s="10" t="s">
        <v>113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137</v>
      </c>
      <c r="B45" s="10" t="s">
        <v>34</v>
      </c>
      <c r="C45" s="10" t="s">
        <v>138</v>
      </c>
      <c r="D45" s="10" t="s">
        <v>133</v>
      </c>
      <c r="E45" s="10" t="s">
        <v>84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146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57</v>
      </c>
      <c r="C15" s="10" t="s">
        <v>147</v>
      </c>
      <c r="D15" s="10" t="s">
        <v>148</v>
      </c>
      <c r="E15" s="10" t="s">
        <v>149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150</v>
      </c>
      <c r="L15" s="10"/>
      <c r="M15" s="11"/>
    </row>
    <row r="16" spans="1:13">
      <c r="A16" s="10" t="s">
        <v>33</v>
      </c>
      <c r="B16" s="10" t="s">
        <v>151</v>
      </c>
      <c r="C16" s="10" t="s">
        <v>46</v>
      </c>
      <c r="D16" s="10" t="s">
        <v>152</v>
      </c>
      <c r="E16" s="10" t="s">
        <v>153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119</v>
      </c>
      <c r="C17" s="10" t="s">
        <v>154</v>
      </c>
      <c r="D17" s="10" t="s">
        <v>155</v>
      </c>
      <c r="E17" s="10" t="s">
        <v>156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157</v>
      </c>
      <c r="C18" s="10" t="s">
        <v>158</v>
      </c>
      <c r="D18" s="10" t="s">
        <v>159</v>
      </c>
      <c r="E18" s="10" t="s">
        <v>160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161</v>
      </c>
      <c r="C21" s="10" t="s">
        <v>162</v>
      </c>
      <c r="D21" s="10" t="s">
        <v>163</v>
      </c>
      <c r="E21" s="10" t="s">
        <v>164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161</v>
      </c>
      <c r="C22" s="10" t="s">
        <v>165</v>
      </c>
      <c r="D22" s="10" t="s">
        <v>52</v>
      </c>
      <c r="E22" s="10" t="s">
        <v>166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167</v>
      </c>
      <c r="C23" s="10" t="s">
        <v>168</v>
      </c>
      <c r="D23" s="10" t="s">
        <v>169</v>
      </c>
      <c r="E23" s="10" t="s">
        <v>170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119</v>
      </c>
      <c r="C24" s="10" t="s">
        <v>171</v>
      </c>
      <c r="D24" s="10" t="s">
        <v>172</v>
      </c>
      <c r="E24" s="10" t="s">
        <v>156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173</v>
      </c>
      <c r="C25" s="10" t="s">
        <v>174</v>
      </c>
      <c r="D25" s="10" t="s">
        <v>175</v>
      </c>
      <c r="E25" s="10" t="s">
        <v>176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 t="s">
        <v>177</v>
      </c>
      <c r="C28" s="10" t="s">
        <v>178</v>
      </c>
      <c r="D28" s="10" t="s">
        <v>179</v>
      </c>
      <c r="E28" s="10" t="s">
        <v>166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180</v>
      </c>
      <c r="C29" s="10" t="s">
        <v>181</v>
      </c>
      <c r="D29" s="10" t="s">
        <v>182</v>
      </c>
      <c r="E29" s="10" t="s">
        <v>183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184</v>
      </c>
      <c r="C30" s="10" t="s">
        <v>36</v>
      </c>
      <c r="D30" s="10" t="s">
        <v>169</v>
      </c>
      <c r="E30" s="10" t="s">
        <v>185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93</v>
      </c>
      <c r="B31" s="10" t="s">
        <v>119</v>
      </c>
      <c r="C31" s="10" t="s">
        <v>186</v>
      </c>
      <c r="D31" s="10" t="s">
        <v>187</v>
      </c>
      <c r="E31" s="10" t="s">
        <v>188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97</v>
      </c>
      <c r="B32" s="10" t="s">
        <v>189</v>
      </c>
      <c r="C32" s="10" t="s">
        <v>189</v>
      </c>
      <c r="D32" s="10" t="s">
        <v>189</v>
      </c>
      <c r="E32" s="10" t="s">
        <v>189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190</v>
      </c>
      <c r="L32" s="10"/>
      <c r="M32" s="11"/>
    </row>
    <row r="33" spans="1:13">
      <c r="A33" s="12" t="s">
        <v>104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106</v>
      </c>
      <c r="B35" s="10" t="s">
        <v>191</v>
      </c>
      <c r="C35" s="10" t="s">
        <v>174</v>
      </c>
      <c r="D35" s="10" t="s">
        <v>192</v>
      </c>
      <c r="E35" s="10" t="s">
        <v>170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110</v>
      </c>
      <c r="B36" s="10" t="s">
        <v>119</v>
      </c>
      <c r="C36" s="10" t="s">
        <v>193</v>
      </c>
      <c r="D36" s="10" t="s">
        <v>172</v>
      </c>
      <c r="E36" s="10" t="s">
        <v>194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115</v>
      </c>
      <c r="B37" s="10" t="s">
        <v>195</v>
      </c>
      <c r="C37" s="10" t="s">
        <v>196</v>
      </c>
      <c r="D37" s="10" t="s">
        <v>197</v>
      </c>
      <c r="E37" s="10" t="s">
        <v>183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118</v>
      </c>
      <c r="B38" s="10" t="s">
        <v>177</v>
      </c>
      <c r="C38" s="10" t="s">
        <v>162</v>
      </c>
      <c r="D38" s="10" t="s">
        <v>198</v>
      </c>
      <c r="E38" s="10" t="s">
        <v>136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122</v>
      </c>
      <c r="B39" s="10" t="s">
        <v>191</v>
      </c>
      <c r="C39" s="10" t="s">
        <v>199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 t="s">
        <v>190</v>
      </c>
      <c r="L39" s="10"/>
      <c r="M39" s="11"/>
    </row>
    <row r="40" spans="1:13">
      <c r="A40" s="12" t="s">
        <v>125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127</v>
      </c>
      <c r="B42" s="10" t="s">
        <v>200</v>
      </c>
      <c r="C42" s="10" t="s">
        <v>201</v>
      </c>
      <c r="D42" s="10" t="s">
        <v>202</v>
      </c>
      <c r="E42" s="10" t="s">
        <v>203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131</v>
      </c>
      <c r="B43" s="10" t="s">
        <v>157</v>
      </c>
      <c r="C43" s="10" t="s">
        <v>204</v>
      </c>
      <c r="D43" s="10" t="s">
        <v>205</v>
      </c>
      <c r="E43" s="10" t="s">
        <v>206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134</v>
      </c>
      <c r="B44" s="10" t="s">
        <v>207</v>
      </c>
      <c r="C44" s="10" t="s">
        <v>208</v>
      </c>
      <c r="D44" s="10" t="s">
        <v>209</v>
      </c>
      <c r="E44" s="10" t="s">
        <v>170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137</v>
      </c>
      <c r="B45" s="10" t="s">
        <v>161</v>
      </c>
      <c r="C45" s="10" t="s">
        <v>210</v>
      </c>
      <c r="D45" s="10" t="s">
        <v>211</v>
      </c>
      <c r="E45" s="10" t="s">
        <v>188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141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/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 t="s">
        <v>214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215</v>
      </c>
      <c r="I15" s="10" t="str">
        <f>(J2+J1)</f>
        <v>0</v>
      </c>
      <c r="J15" s="10" t="s">
        <v>189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215</v>
      </c>
      <c r="I16" s="10" t="str">
        <f>(J2+J1)</f>
        <v>0</v>
      </c>
      <c r="J16" s="10" t="s">
        <v>189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215</v>
      </c>
      <c r="I17" s="10" t="str">
        <f>(J2+J1)</f>
        <v>0</v>
      </c>
      <c r="J17" s="10" t="s">
        <v>189</v>
      </c>
      <c r="K17" s="10"/>
      <c r="L17" s="10"/>
      <c r="M17" s="11"/>
    </row>
    <row r="18" spans="1:13">
      <c r="A18" s="10" t="s">
        <v>43</v>
      </c>
      <c r="B18" s="10"/>
      <c r="C18" s="10"/>
      <c r="D18" s="10"/>
      <c r="E18" s="10"/>
      <c r="F18" s="10"/>
      <c r="G18" s="10"/>
      <c r="H18" s="10" t="s">
        <v>215</v>
      </c>
      <c r="I18" s="10" t="str">
        <f>(J2+J1)</f>
        <v>0</v>
      </c>
      <c r="J18" s="10" t="s">
        <v>189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215</v>
      </c>
      <c r="I21" s="10" t="str">
        <f>(J2+J1)</f>
        <v>0</v>
      </c>
      <c r="J21" s="10" t="s">
        <v>189</v>
      </c>
      <c r="K21" s="10"/>
      <c r="L21" s="10"/>
      <c r="M21" s="11"/>
    </row>
    <row r="22" spans="1:13">
      <c r="A22" s="10" t="s">
        <v>56</v>
      </c>
      <c r="B22" s="10"/>
      <c r="C22" s="10"/>
      <c r="D22" s="10"/>
      <c r="E22" s="10"/>
      <c r="F22" s="10"/>
      <c r="G22" s="10"/>
      <c r="H22" s="10" t="s">
        <v>215</v>
      </c>
      <c r="I22" s="10" t="str">
        <f>(J2+J1)</f>
        <v>0</v>
      </c>
      <c r="J22" s="10" t="s">
        <v>189</v>
      </c>
      <c r="K22" s="10"/>
      <c r="L22" s="10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215</v>
      </c>
      <c r="I23" s="10" t="str">
        <f>(J2+J1)</f>
        <v>0</v>
      </c>
      <c r="J23" s="10" t="s">
        <v>189</v>
      </c>
      <c r="K23" s="10"/>
      <c r="L23" s="10"/>
      <c r="M23" s="11"/>
    </row>
    <row r="24" spans="1:13">
      <c r="A24" s="10" t="s">
        <v>63</v>
      </c>
      <c r="B24" s="10"/>
      <c r="C24" s="10"/>
      <c r="D24" s="10"/>
      <c r="E24" s="10"/>
      <c r="F24" s="10"/>
      <c r="G24" s="10"/>
      <c r="H24" s="10" t="s">
        <v>215</v>
      </c>
      <c r="I24" s="10" t="str">
        <f>(J2+J1)</f>
        <v>0</v>
      </c>
      <c r="J24" s="10" t="s">
        <v>189</v>
      </c>
      <c r="K24" s="10"/>
      <c r="L24" s="10"/>
      <c r="M24" s="11"/>
    </row>
    <row r="25" spans="1:13">
      <c r="A25" s="10" t="s">
        <v>68</v>
      </c>
      <c r="B25" s="10"/>
      <c r="C25" s="10"/>
      <c r="D25" s="10"/>
      <c r="E25" s="10"/>
      <c r="F25" s="10"/>
      <c r="G25" s="10"/>
      <c r="H25" s="10" t="s">
        <v>215</v>
      </c>
      <c r="I25" s="10" t="str">
        <f>(J2+J1)</f>
        <v>0</v>
      </c>
      <c r="J25" s="10" t="s">
        <v>189</v>
      </c>
      <c r="K25" s="10"/>
      <c r="L25" s="10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215</v>
      </c>
      <c r="I28" s="10" t="str">
        <f>(J2+J1)</f>
        <v>0</v>
      </c>
      <c r="J28" s="10" t="s">
        <v>189</v>
      </c>
      <c r="K28" s="10"/>
      <c r="L28" s="10"/>
      <c r="M28" s="11"/>
    </row>
    <row r="29" spans="1:13">
      <c r="A29" s="10" t="s">
        <v>81</v>
      </c>
      <c r="B29" s="10"/>
      <c r="C29" s="10"/>
      <c r="D29" s="10"/>
      <c r="E29" s="10"/>
      <c r="F29" s="10"/>
      <c r="G29" s="10"/>
      <c r="H29" s="10" t="s">
        <v>215</v>
      </c>
      <c r="I29" s="10" t="str">
        <f>(J2+J1)</f>
        <v>0</v>
      </c>
      <c r="J29" s="10" t="s">
        <v>189</v>
      </c>
      <c r="K29" s="10"/>
      <c r="L29" s="10"/>
      <c r="M29" s="11"/>
    </row>
    <row r="30" spans="1:13">
      <c r="A30" s="10" t="s">
        <v>85</v>
      </c>
      <c r="B30" s="10"/>
      <c r="C30" s="10"/>
      <c r="D30" s="10"/>
      <c r="E30" s="10"/>
      <c r="F30" s="10"/>
      <c r="G30" s="10"/>
      <c r="H30" s="10" t="s">
        <v>215</v>
      </c>
      <c r="I30" s="10" t="str">
        <f>(J2+J1)</f>
        <v>0</v>
      </c>
      <c r="J30" s="10" t="s">
        <v>189</v>
      </c>
      <c r="K30" s="10"/>
      <c r="L30" s="10"/>
      <c r="M30" s="11"/>
    </row>
    <row r="31" spans="1:13">
      <c r="A31" s="10" t="s">
        <v>93</v>
      </c>
      <c r="B31" s="10"/>
      <c r="C31" s="10"/>
      <c r="D31" s="10"/>
      <c r="E31" s="10"/>
      <c r="F31" s="10"/>
      <c r="G31" s="10"/>
      <c r="H31" s="10" t="s">
        <v>215</v>
      </c>
      <c r="I31" s="10" t="str">
        <f>(J2+J1)</f>
        <v>0</v>
      </c>
      <c r="J31" s="10" t="s">
        <v>189</v>
      </c>
      <c r="K31" s="10"/>
      <c r="L31" s="10"/>
      <c r="M31" s="11"/>
    </row>
    <row r="32" spans="1:13">
      <c r="A32" s="10" t="s">
        <v>97</v>
      </c>
      <c r="B32" s="10"/>
      <c r="C32" s="10"/>
      <c r="D32" s="10"/>
      <c r="E32" s="10"/>
      <c r="F32" s="10"/>
      <c r="G32" s="10"/>
      <c r="H32" s="10" t="s">
        <v>215</v>
      </c>
      <c r="I32" s="10" t="str">
        <f>(J2+J1)</f>
        <v>0</v>
      </c>
      <c r="J32" s="10" t="s">
        <v>189</v>
      </c>
      <c r="K32" s="10"/>
      <c r="L32" s="10"/>
      <c r="M32" s="11"/>
    </row>
    <row r="33" spans="1:13">
      <c r="A33" s="12" t="s">
        <v>104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106</v>
      </c>
      <c r="B35" s="10"/>
      <c r="C35" s="10"/>
      <c r="D35" s="10"/>
      <c r="E35" s="10"/>
      <c r="F35" s="10"/>
      <c r="G35" s="10"/>
      <c r="H35" s="10" t="s">
        <v>215</v>
      </c>
      <c r="I35" s="10" t="str">
        <f>(J2+J1)</f>
        <v>0</v>
      </c>
      <c r="J35" s="10" t="s">
        <v>189</v>
      </c>
      <c r="K35" s="10"/>
      <c r="L35" s="10"/>
      <c r="M35" s="11"/>
    </row>
    <row r="36" spans="1:13">
      <c r="A36" s="10" t="s">
        <v>110</v>
      </c>
      <c r="B36" s="10"/>
      <c r="C36" s="10"/>
      <c r="D36" s="10"/>
      <c r="E36" s="10"/>
      <c r="F36" s="10"/>
      <c r="G36" s="10"/>
      <c r="H36" s="10" t="s">
        <v>215</v>
      </c>
      <c r="I36" s="10" t="str">
        <f>(J2+J1)</f>
        <v>0</v>
      </c>
      <c r="J36" s="10" t="s">
        <v>189</v>
      </c>
      <c r="K36" s="10"/>
      <c r="L36" s="10"/>
      <c r="M36" s="11"/>
    </row>
    <row r="37" spans="1:13">
      <c r="A37" s="10" t="s">
        <v>115</v>
      </c>
      <c r="B37" s="10"/>
      <c r="C37" s="10"/>
      <c r="D37" s="10"/>
      <c r="E37" s="10"/>
      <c r="F37" s="10"/>
      <c r="G37" s="10"/>
      <c r="H37" s="10" t="s">
        <v>215</v>
      </c>
      <c r="I37" s="10" t="str">
        <f>(J2+J1)</f>
        <v>0</v>
      </c>
      <c r="J37" s="10" t="s">
        <v>189</v>
      </c>
      <c r="K37" s="10"/>
      <c r="L37" s="10"/>
      <c r="M37" s="11"/>
    </row>
    <row r="38" spans="1:13">
      <c r="A38" s="10" t="s">
        <v>118</v>
      </c>
      <c r="B38" s="10"/>
      <c r="C38" s="10"/>
      <c r="D38" s="10"/>
      <c r="E38" s="10"/>
      <c r="F38" s="10"/>
      <c r="G38" s="10"/>
      <c r="H38" s="10" t="s">
        <v>215</v>
      </c>
      <c r="I38" s="10" t="str">
        <f>(J2+J1)</f>
        <v>0</v>
      </c>
      <c r="J38" s="10" t="s">
        <v>189</v>
      </c>
      <c r="K38" s="10"/>
      <c r="L38" s="10"/>
      <c r="M38" s="11"/>
    </row>
    <row r="39" spans="1:13">
      <c r="A39" s="10" t="s">
        <v>122</v>
      </c>
      <c r="B39" s="10"/>
      <c r="C39" s="10"/>
      <c r="D39" s="10"/>
      <c r="E39" s="10"/>
      <c r="F39" s="10"/>
      <c r="G39" s="10"/>
      <c r="H39" s="10" t="s">
        <v>215</v>
      </c>
      <c r="I39" s="10" t="str">
        <f>(J2+J1)</f>
        <v>0</v>
      </c>
      <c r="J39" s="10" t="s">
        <v>189</v>
      </c>
      <c r="K39" s="10"/>
      <c r="L39" s="10"/>
      <c r="M39" s="11"/>
    </row>
    <row r="40" spans="1:13">
      <c r="A40" s="12" t="s">
        <v>125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127</v>
      </c>
      <c r="B42" s="10"/>
      <c r="C42" s="10"/>
      <c r="D42" s="10"/>
      <c r="E42" s="10"/>
      <c r="F42" s="10"/>
      <c r="G42" s="10"/>
      <c r="H42" s="10" t="s">
        <v>215</v>
      </c>
      <c r="I42" s="10" t="str">
        <f>(J2+J1)</f>
        <v>0</v>
      </c>
      <c r="J42" s="10" t="s">
        <v>189</v>
      </c>
      <c r="K42" s="10"/>
      <c r="L42" s="10"/>
      <c r="M42" s="11"/>
    </row>
    <row r="43" spans="1:13">
      <c r="A43" s="10" t="s">
        <v>131</v>
      </c>
      <c r="B43" s="10"/>
      <c r="C43" s="10"/>
      <c r="D43" s="10"/>
      <c r="E43" s="10"/>
      <c r="F43" s="10"/>
      <c r="G43" s="10"/>
      <c r="H43" s="10" t="s">
        <v>215</v>
      </c>
      <c r="I43" s="10" t="str">
        <f>(J2+J1)</f>
        <v>0</v>
      </c>
      <c r="J43" s="10" t="s">
        <v>189</v>
      </c>
      <c r="K43" s="10"/>
      <c r="L43" s="10"/>
      <c r="M43" s="11"/>
    </row>
    <row r="44" spans="1:13">
      <c r="A44" s="10" t="s">
        <v>134</v>
      </c>
      <c r="B44" s="10"/>
      <c r="C44" s="10"/>
      <c r="D44" s="10"/>
      <c r="E44" s="10"/>
      <c r="F44" s="10"/>
      <c r="G44" s="10"/>
      <c r="H44" s="10" t="s">
        <v>215</v>
      </c>
      <c r="I44" s="10" t="str">
        <f>(J2+J1)</f>
        <v>0</v>
      </c>
      <c r="J44" s="10" t="s">
        <v>189</v>
      </c>
      <c r="K44" s="10"/>
      <c r="L44" s="10"/>
      <c r="M44" s="11"/>
    </row>
    <row r="45" spans="1:13">
      <c r="A45" s="10" t="s">
        <v>137</v>
      </c>
      <c r="B45" s="10"/>
      <c r="C45" s="10"/>
      <c r="D45" s="10"/>
      <c r="E45" s="10"/>
      <c r="F45" s="10"/>
      <c r="G45" s="10"/>
      <c r="H45" s="10" t="s">
        <v>215</v>
      </c>
      <c r="I45" s="10" t="str">
        <f>(J2+J1)</f>
        <v>0</v>
      </c>
      <c r="J45" s="10" t="s">
        <v>189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141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216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146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218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151</v>
      </c>
      <c r="C15" s="10" t="s">
        <v>219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151</v>
      </c>
      <c r="C16" s="10" t="s">
        <v>220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151</v>
      </c>
      <c r="C17" s="10" t="s">
        <v>220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221</v>
      </c>
      <c r="C18" s="10" t="s">
        <v>220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221</v>
      </c>
      <c r="C21" s="10" t="s">
        <v>220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221</v>
      </c>
      <c r="C22" s="10" t="s">
        <v>189</v>
      </c>
      <c r="D22" s="10" t="s">
        <v>189</v>
      </c>
      <c r="E22" s="10" t="s">
        <v>222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223</v>
      </c>
      <c r="L22" s="10"/>
      <c r="M22" s="11"/>
    </row>
    <row r="23" spans="1:13">
      <c r="A23" s="10" t="s">
        <v>60</v>
      </c>
      <c r="B23" s="10" t="s">
        <v>224</v>
      </c>
      <c r="C23" s="10" t="s">
        <v>138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225</v>
      </c>
      <c r="C24" s="10" t="s">
        <v>226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227</v>
      </c>
      <c r="C25" s="10" t="s">
        <v>199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 t="s">
        <v>151</v>
      </c>
      <c r="C28" s="10" t="s">
        <v>228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221</v>
      </c>
      <c r="C29" s="10" t="s">
        <v>220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151</v>
      </c>
      <c r="C30" s="10" t="s">
        <v>220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93</v>
      </c>
      <c r="B31" s="10" t="s">
        <v>151</v>
      </c>
      <c r="C31" s="10" t="s">
        <v>220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97</v>
      </c>
      <c r="B32" s="10" t="s">
        <v>221</v>
      </c>
      <c r="C32" s="10" t="s">
        <v>220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104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106</v>
      </c>
      <c r="B35" s="10" t="s">
        <v>221</v>
      </c>
      <c r="C35" s="10" t="s">
        <v>220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110</v>
      </c>
      <c r="B36" s="10" t="s">
        <v>221</v>
      </c>
      <c r="C36" s="10" t="s">
        <v>220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115</v>
      </c>
      <c r="B37" s="10" t="s">
        <v>151</v>
      </c>
      <c r="C37" s="10" t="s">
        <v>220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118</v>
      </c>
      <c r="B38" s="10" t="s">
        <v>151</v>
      </c>
      <c r="C38" s="10" t="s">
        <v>220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122</v>
      </c>
      <c r="B39" s="10" t="s">
        <v>221</v>
      </c>
      <c r="C39" s="10" t="s">
        <v>220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125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127</v>
      </c>
      <c r="B42" s="10" t="s">
        <v>151</v>
      </c>
      <c r="C42" s="10" t="s">
        <v>220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131</v>
      </c>
      <c r="B43" s="10" t="s">
        <v>151</v>
      </c>
      <c r="C43" s="10" t="s">
        <v>229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134</v>
      </c>
      <c r="B44" s="10" t="s">
        <v>230</v>
      </c>
      <c r="C44" s="10" t="s">
        <v>231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137</v>
      </c>
      <c r="B45" s="10" t="s">
        <v>221</v>
      </c>
      <c r="C45" s="10" t="s">
        <v>220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141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146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233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1474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234</v>
      </c>
      <c r="C15" s="10" t="s">
        <v>235</v>
      </c>
      <c r="D15" s="10" t="s">
        <v>236</v>
      </c>
      <c r="E15" s="10" t="s">
        <v>237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238</v>
      </c>
      <c r="L15" s="10"/>
      <c r="M15" s="11"/>
    </row>
    <row r="16" spans="1:13">
      <c r="A16" s="10" t="s">
        <v>33</v>
      </c>
      <c r="B16" s="10" t="s">
        <v>161</v>
      </c>
      <c r="C16" s="10" t="s">
        <v>172</v>
      </c>
      <c r="D16" s="10" t="s">
        <v>239</v>
      </c>
      <c r="E16" s="10" t="s">
        <v>170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34</v>
      </c>
      <c r="C17" s="10" t="s">
        <v>240</v>
      </c>
      <c r="D17" s="10" t="s">
        <v>192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161</v>
      </c>
      <c r="C18" s="10" t="s">
        <v>235</v>
      </c>
      <c r="D18" s="10" t="s">
        <v>179</v>
      </c>
      <c r="E18" s="10" t="s">
        <v>188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241</v>
      </c>
      <c r="C21" s="10" t="s">
        <v>181</v>
      </c>
      <c r="D21" s="10" t="s">
        <v>192</v>
      </c>
      <c r="E21" s="10" t="s">
        <v>206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207</v>
      </c>
      <c r="C22" s="10" t="s">
        <v>242</v>
      </c>
      <c r="D22" s="10" t="s">
        <v>243</v>
      </c>
      <c r="E22" s="10" t="s">
        <v>188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244</v>
      </c>
      <c r="C23" s="10" t="s">
        <v>245</v>
      </c>
      <c r="D23" s="10" t="s">
        <v>246</v>
      </c>
      <c r="E23" s="10" t="s">
        <v>247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161</v>
      </c>
      <c r="C24" s="10" t="s">
        <v>235</v>
      </c>
      <c r="D24" s="10" t="s">
        <v>179</v>
      </c>
      <c r="E24" s="10" t="s">
        <v>188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57</v>
      </c>
      <c r="C25" s="10" t="s">
        <v>248</v>
      </c>
      <c r="D25" s="10" t="s">
        <v>249</v>
      </c>
      <c r="E25" s="10" t="s">
        <v>188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 t="s">
        <v>189</v>
      </c>
      <c r="C28" s="10" t="s">
        <v>189</v>
      </c>
      <c r="D28" s="10" t="s">
        <v>189</v>
      </c>
      <c r="E28" s="10" t="s">
        <v>189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250</v>
      </c>
      <c r="L28" s="10"/>
      <c r="M28" s="11"/>
    </row>
    <row r="29" spans="1:13">
      <c r="A29" s="10" t="s">
        <v>81</v>
      </c>
      <c r="B29" s="10" t="s">
        <v>34</v>
      </c>
      <c r="C29" s="10" t="s">
        <v>235</v>
      </c>
      <c r="D29" s="10" t="s">
        <v>179</v>
      </c>
      <c r="E29" s="10" t="s">
        <v>188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251</v>
      </c>
      <c r="C30" s="10" t="s">
        <v>178</v>
      </c>
      <c r="D30" s="10" t="s">
        <v>249</v>
      </c>
      <c r="E30" s="10" t="s">
        <v>166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93</v>
      </c>
      <c r="B31" s="10" t="s">
        <v>173</v>
      </c>
      <c r="C31" s="10" t="s">
        <v>193</v>
      </c>
      <c r="D31" s="10" t="s">
        <v>252</v>
      </c>
      <c r="E31" s="10" t="s">
        <v>188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97</v>
      </c>
      <c r="B32" s="10" t="s">
        <v>111</v>
      </c>
      <c r="C32" s="10" t="s">
        <v>94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 t="s">
        <v>253</v>
      </c>
      <c r="L32" s="10"/>
      <c r="M32" s="11"/>
    </row>
    <row r="33" spans="1:13">
      <c r="A33" s="12" t="s">
        <v>104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106</v>
      </c>
      <c r="B35" s="10" t="s">
        <v>207</v>
      </c>
      <c r="C35" s="10" t="s">
        <v>235</v>
      </c>
      <c r="D35" s="10" t="s">
        <v>179</v>
      </c>
      <c r="E35" s="10" t="s">
        <v>188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110</v>
      </c>
      <c r="B36" s="10" t="s">
        <v>254</v>
      </c>
      <c r="C36" s="10" t="s">
        <v>255</v>
      </c>
      <c r="D36" s="10" t="s">
        <v>256</v>
      </c>
      <c r="E36" s="10" t="s">
        <v>166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115</v>
      </c>
      <c r="B37" s="10" t="s">
        <v>257</v>
      </c>
      <c r="C37" s="10" t="s">
        <v>192</v>
      </c>
      <c r="D37" s="10" t="s">
        <v>239</v>
      </c>
      <c r="E37" s="10" t="s">
        <v>258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259</v>
      </c>
      <c r="L37" s="10"/>
      <c r="M37" s="11"/>
    </row>
    <row r="38" spans="1:13">
      <c r="A38" s="10" t="s">
        <v>118</v>
      </c>
      <c r="B38" s="10" t="s">
        <v>260</v>
      </c>
      <c r="C38" s="10" t="s">
        <v>261</v>
      </c>
      <c r="D38" s="10" t="s">
        <v>235</v>
      </c>
      <c r="E38" s="10" t="s">
        <v>262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259</v>
      </c>
      <c r="L38" s="10"/>
      <c r="M38" s="11"/>
    </row>
    <row r="39" spans="1:13">
      <c r="A39" s="10" t="s">
        <v>122</v>
      </c>
      <c r="B39" s="10" t="s">
        <v>263</v>
      </c>
      <c r="C39" s="10" t="s">
        <v>120</v>
      </c>
      <c r="D39" s="10" t="s">
        <v>264</v>
      </c>
      <c r="E39" s="10" t="s">
        <v>265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125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127</v>
      </c>
      <c r="B42" s="10" t="s">
        <v>119</v>
      </c>
      <c r="C42" s="10" t="s">
        <v>266</v>
      </c>
      <c r="D42" s="10" t="s">
        <v>267</v>
      </c>
      <c r="E42" s="10" t="s">
        <v>268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253</v>
      </c>
      <c r="L42" s="10"/>
      <c r="M42" s="11"/>
    </row>
    <row r="43" spans="1:13">
      <c r="A43" s="10" t="s">
        <v>131</v>
      </c>
      <c r="B43" s="10" t="s">
        <v>269</v>
      </c>
      <c r="C43" s="10" t="s">
        <v>270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253</v>
      </c>
      <c r="L43" s="10"/>
      <c r="M43" s="11"/>
    </row>
    <row r="44" spans="1:13">
      <c r="A44" s="10" t="s">
        <v>134</v>
      </c>
      <c r="B44" s="10" t="s">
        <v>119</v>
      </c>
      <c r="C44" s="10" t="s">
        <v>128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137</v>
      </c>
      <c r="B45" s="10" t="s">
        <v>271</v>
      </c>
      <c r="C45" s="10" t="s">
        <v>235</v>
      </c>
      <c r="D45" s="10" t="s">
        <v>179</v>
      </c>
      <c r="E45" s="10" t="s">
        <v>188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4" t="s">
        <v>272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141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273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146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215</v>
      </c>
      <c r="I15" s="10" t="str">
        <f>(J2+J1)</f>
        <v>0</v>
      </c>
      <c r="J15" s="10" t="s">
        <v>189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215</v>
      </c>
      <c r="I16" s="10" t="str">
        <f>(J2+J1)</f>
        <v>0</v>
      </c>
      <c r="J16" s="10" t="s">
        <v>189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215</v>
      </c>
      <c r="I17" s="10" t="str">
        <f>(J2+J1)</f>
        <v>0</v>
      </c>
      <c r="J17" s="10" t="s">
        <v>189</v>
      </c>
      <c r="K17" s="10"/>
      <c r="L17" s="10"/>
      <c r="M17" s="11"/>
    </row>
    <row r="18" spans="1:13">
      <c r="A18" s="10" t="s">
        <v>43</v>
      </c>
      <c r="B18" s="10"/>
      <c r="C18" s="10"/>
      <c r="D18" s="10"/>
      <c r="E18" s="10"/>
      <c r="F18" s="10"/>
      <c r="G18" s="10"/>
      <c r="H18" s="10" t="s">
        <v>215</v>
      </c>
      <c r="I18" s="10" t="str">
        <f>(J2+J1)</f>
        <v>0</v>
      </c>
      <c r="J18" s="10" t="s">
        <v>189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215</v>
      </c>
      <c r="I21" s="10" t="str">
        <f>(J2+J1)</f>
        <v>0</v>
      </c>
      <c r="J21" s="10" t="s">
        <v>189</v>
      </c>
      <c r="K21" s="10"/>
      <c r="L21" s="10"/>
      <c r="M21" s="11"/>
    </row>
    <row r="22" spans="1:13">
      <c r="A22" s="10" t="s">
        <v>56</v>
      </c>
      <c r="B22" s="10"/>
      <c r="C22" s="10"/>
      <c r="D22" s="10"/>
      <c r="E22" s="10"/>
      <c r="F22" s="10"/>
      <c r="G22" s="10"/>
      <c r="H22" s="10" t="s">
        <v>215</v>
      </c>
      <c r="I22" s="10" t="str">
        <f>(J2+J1)</f>
        <v>0</v>
      </c>
      <c r="J22" s="10" t="s">
        <v>189</v>
      </c>
      <c r="K22" s="10"/>
      <c r="L22" s="10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215</v>
      </c>
      <c r="I23" s="10" t="str">
        <f>(J2+J1)</f>
        <v>0</v>
      </c>
      <c r="J23" s="10" t="s">
        <v>189</v>
      </c>
      <c r="K23" s="10"/>
      <c r="L23" s="10"/>
      <c r="M23" s="11"/>
    </row>
    <row r="24" spans="1:13">
      <c r="A24" s="10" t="s">
        <v>63</v>
      </c>
      <c r="B24" s="10"/>
      <c r="C24" s="10"/>
      <c r="D24" s="10"/>
      <c r="E24" s="10"/>
      <c r="F24" s="10"/>
      <c r="G24" s="10"/>
      <c r="H24" s="10" t="s">
        <v>215</v>
      </c>
      <c r="I24" s="10" t="str">
        <f>(J2+J1)</f>
        <v>0</v>
      </c>
      <c r="J24" s="10" t="s">
        <v>189</v>
      </c>
      <c r="K24" s="10"/>
      <c r="L24" s="10"/>
      <c r="M24" s="11"/>
    </row>
    <row r="25" spans="1:13">
      <c r="A25" s="10" t="s">
        <v>68</v>
      </c>
      <c r="B25" s="10"/>
      <c r="C25" s="10"/>
      <c r="D25" s="10"/>
      <c r="E25" s="10"/>
      <c r="F25" s="10"/>
      <c r="G25" s="10"/>
      <c r="H25" s="10" t="s">
        <v>215</v>
      </c>
      <c r="I25" s="10" t="str">
        <f>(J2+J1)</f>
        <v>0</v>
      </c>
      <c r="J25" s="10" t="s">
        <v>189</v>
      </c>
      <c r="K25" s="10"/>
      <c r="L25" s="10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215</v>
      </c>
      <c r="I28" s="10" t="str">
        <f>(J2+J1)</f>
        <v>0</v>
      </c>
      <c r="J28" s="10" t="s">
        <v>189</v>
      </c>
      <c r="K28" s="10"/>
      <c r="L28" s="10"/>
      <c r="M28" s="11"/>
    </row>
    <row r="29" spans="1:13">
      <c r="A29" s="10" t="s">
        <v>81</v>
      </c>
      <c r="B29" s="10"/>
      <c r="C29" s="10"/>
      <c r="D29" s="10"/>
      <c r="E29" s="10"/>
      <c r="F29" s="10"/>
      <c r="G29" s="10"/>
      <c r="H29" s="10" t="s">
        <v>215</v>
      </c>
      <c r="I29" s="10" t="str">
        <f>(J2+J1)</f>
        <v>0</v>
      </c>
      <c r="J29" s="10" t="s">
        <v>189</v>
      </c>
      <c r="K29" s="10"/>
      <c r="L29" s="10"/>
      <c r="M29" s="11"/>
    </row>
    <row r="30" spans="1:13">
      <c r="A30" s="10" t="s">
        <v>85</v>
      </c>
      <c r="B30" s="10"/>
      <c r="C30" s="10"/>
      <c r="D30" s="10"/>
      <c r="E30" s="10"/>
      <c r="F30" s="10"/>
      <c r="G30" s="10"/>
      <c r="H30" s="10" t="s">
        <v>215</v>
      </c>
      <c r="I30" s="10" t="str">
        <f>(J2+J1)</f>
        <v>0</v>
      </c>
      <c r="J30" s="10" t="s">
        <v>189</v>
      </c>
      <c r="K30" s="10"/>
      <c r="L30" s="10"/>
      <c r="M30" s="11"/>
    </row>
    <row r="31" spans="1:13">
      <c r="A31" s="10" t="s">
        <v>93</v>
      </c>
      <c r="B31" s="10"/>
      <c r="C31" s="10"/>
      <c r="D31" s="10"/>
      <c r="E31" s="10"/>
      <c r="F31" s="10"/>
      <c r="G31" s="10"/>
      <c r="H31" s="10" t="s">
        <v>215</v>
      </c>
      <c r="I31" s="10" t="str">
        <f>(J2+J1)</f>
        <v>0</v>
      </c>
      <c r="J31" s="10" t="s">
        <v>189</v>
      </c>
      <c r="K31" s="10"/>
      <c r="L31" s="10"/>
      <c r="M31" s="11"/>
    </row>
    <row r="32" spans="1:13">
      <c r="A32" s="10" t="s">
        <v>97</v>
      </c>
      <c r="B32" s="10"/>
      <c r="C32" s="10"/>
      <c r="D32" s="10"/>
      <c r="E32" s="10"/>
      <c r="F32" s="10"/>
      <c r="G32" s="10"/>
      <c r="H32" s="10" t="s">
        <v>215</v>
      </c>
      <c r="I32" s="10" t="str">
        <f>(J2+J1)</f>
        <v>0</v>
      </c>
      <c r="J32" s="10" t="s">
        <v>189</v>
      </c>
      <c r="K32" s="10"/>
      <c r="L32" s="10"/>
      <c r="M32" s="11"/>
    </row>
    <row r="33" spans="1:13">
      <c r="A33" s="12" t="s">
        <v>104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106</v>
      </c>
      <c r="B35" s="10"/>
      <c r="C35" s="10"/>
      <c r="D35" s="10"/>
      <c r="E35" s="10"/>
      <c r="F35" s="10"/>
      <c r="G35" s="10"/>
      <c r="H35" s="10" t="s">
        <v>215</v>
      </c>
      <c r="I35" s="10" t="str">
        <f>(J2+J1)</f>
        <v>0</v>
      </c>
      <c r="J35" s="10" t="s">
        <v>189</v>
      </c>
      <c r="K35" s="10"/>
      <c r="L35" s="10"/>
      <c r="M35" s="11"/>
    </row>
    <row r="36" spans="1:13">
      <c r="A36" s="10" t="s">
        <v>110</v>
      </c>
      <c r="B36" s="10"/>
      <c r="C36" s="10"/>
      <c r="D36" s="10"/>
      <c r="E36" s="10"/>
      <c r="F36" s="10"/>
      <c r="G36" s="10"/>
      <c r="H36" s="10" t="s">
        <v>215</v>
      </c>
      <c r="I36" s="10" t="str">
        <f>(J2+J1)</f>
        <v>0</v>
      </c>
      <c r="J36" s="10" t="s">
        <v>189</v>
      </c>
      <c r="K36" s="10"/>
      <c r="L36" s="10"/>
      <c r="M36" s="11"/>
    </row>
    <row r="37" spans="1:13">
      <c r="A37" s="10" t="s">
        <v>115</v>
      </c>
      <c r="B37" s="10"/>
      <c r="C37" s="10"/>
      <c r="D37" s="10"/>
      <c r="E37" s="10"/>
      <c r="F37" s="10"/>
      <c r="G37" s="10"/>
      <c r="H37" s="10" t="s">
        <v>215</v>
      </c>
      <c r="I37" s="10" t="str">
        <f>(J2+J1)</f>
        <v>0</v>
      </c>
      <c r="J37" s="10" t="s">
        <v>189</v>
      </c>
      <c r="K37" s="10"/>
      <c r="L37" s="10"/>
      <c r="M37" s="11"/>
    </row>
    <row r="38" spans="1:13">
      <c r="A38" s="10" t="s">
        <v>118</v>
      </c>
      <c r="B38" s="10"/>
      <c r="C38" s="10"/>
      <c r="D38" s="10"/>
      <c r="E38" s="10"/>
      <c r="F38" s="10"/>
      <c r="G38" s="10"/>
      <c r="H38" s="10" t="s">
        <v>215</v>
      </c>
      <c r="I38" s="10" t="str">
        <f>(J2+J1)</f>
        <v>0</v>
      </c>
      <c r="J38" s="10" t="s">
        <v>189</v>
      </c>
      <c r="K38" s="10"/>
      <c r="L38" s="10"/>
      <c r="M38" s="11"/>
    </row>
    <row r="39" spans="1:13">
      <c r="A39" s="10" t="s">
        <v>122</v>
      </c>
      <c r="B39" s="10"/>
      <c r="C39" s="10"/>
      <c r="D39" s="10"/>
      <c r="E39" s="10"/>
      <c r="F39" s="10"/>
      <c r="G39" s="10"/>
      <c r="H39" s="10" t="s">
        <v>215</v>
      </c>
      <c r="I39" s="10" t="str">
        <f>(J2+J1)</f>
        <v>0</v>
      </c>
      <c r="J39" s="10" t="s">
        <v>189</v>
      </c>
      <c r="K39" s="10"/>
      <c r="L39" s="10"/>
      <c r="M39" s="11"/>
    </row>
    <row r="40" spans="1:13">
      <c r="A40" s="12" t="s">
        <v>125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127</v>
      </c>
      <c r="B42" s="10"/>
      <c r="C42" s="10"/>
      <c r="D42" s="10"/>
      <c r="E42" s="10"/>
      <c r="F42" s="10"/>
      <c r="G42" s="10"/>
      <c r="H42" s="10" t="s">
        <v>215</v>
      </c>
      <c r="I42" s="10" t="str">
        <f>(J2+J1)</f>
        <v>0</v>
      </c>
      <c r="J42" s="10" t="s">
        <v>189</v>
      </c>
      <c r="K42" s="10"/>
      <c r="L42" s="10"/>
      <c r="M42" s="11"/>
    </row>
    <row r="43" spans="1:13">
      <c r="A43" s="10" t="s">
        <v>131</v>
      </c>
      <c r="B43" s="10"/>
      <c r="C43" s="10"/>
      <c r="D43" s="10"/>
      <c r="E43" s="10"/>
      <c r="F43" s="10"/>
      <c r="G43" s="10"/>
      <c r="H43" s="10" t="s">
        <v>215</v>
      </c>
      <c r="I43" s="10" t="str">
        <f>(J2+J1)</f>
        <v>0</v>
      </c>
      <c r="J43" s="10" t="s">
        <v>189</v>
      </c>
      <c r="K43" s="10"/>
      <c r="L43" s="10"/>
      <c r="M43" s="11"/>
    </row>
    <row r="44" spans="1:13">
      <c r="A44" s="10" t="s">
        <v>134</v>
      </c>
      <c r="B44" s="10"/>
      <c r="C44" s="10"/>
      <c r="D44" s="10"/>
      <c r="E44" s="10"/>
      <c r="F44" s="10"/>
      <c r="G44" s="10"/>
      <c r="H44" s="10" t="s">
        <v>215</v>
      </c>
      <c r="I44" s="10" t="str">
        <f>(J2+J1)</f>
        <v>0</v>
      </c>
      <c r="J44" s="10" t="s">
        <v>189</v>
      </c>
      <c r="K44" s="10"/>
      <c r="L44" s="10"/>
      <c r="M44" s="11"/>
    </row>
    <row r="45" spans="1:13">
      <c r="A45" s="10" t="s">
        <v>137</v>
      </c>
      <c r="B45" s="10"/>
      <c r="C45" s="10"/>
      <c r="D45" s="10"/>
      <c r="E45" s="10"/>
      <c r="F45" s="10"/>
      <c r="G45" s="10"/>
      <c r="H45" s="10" t="s">
        <v>215</v>
      </c>
      <c r="I45" s="10" t="str">
        <f>(J2+J1)</f>
        <v>0</v>
      </c>
      <c r="J45" s="10" t="s">
        <v>189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141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Resumo</vt:lpstr>
      <vt:lpstr>ANDREIA ALVES DA CRUZ BATISTA</vt:lpstr>
      <vt:lpstr>CAIO FERNANDO LIMA DA SILVA</vt:lpstr>
      <vt:lpstr>FLAVIO BORGES</vt:lpstr>
      <vt:lpstr>KARINA PEREIRA SANTANA RIBEIRO</vt:lpstr>
      <vt:lpstr>RAFAEL PEREIRA</vt:lpstr>
      <vt:lpstr>ZENILDA CONCEICAO GOIS VILELA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2024-11-07T10:59:00-03:00</dcterms:created>
  <dcterms:modified xsi:type="dcterms:W3CDTF">2024-11-07T10:59:00-03:00</dcterms:modified>
  <dc:title>Untitled Spreadsheet</dc:title>
  <dc:description/>
  <dc:subject/>
  <cp:keywords/>
  <cp:category/>
</cp:coreProperties>
</file>