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ENSI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<sst xmlns="http://schemas.openxmlformats.org/spreadsheetml/2006/main" uniqueCount="244">
  <si>
    <t>Período</t>
  </si>
  <si>
    <t>de 01/09/2024 até 08/11/2024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</si>
  <si>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</si>
  <si>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</si>
  <si>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</si>
  <si>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</si>
  <si>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</si>
  <si>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</si>
  <si>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</si>
  <si>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</si>
  <si>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MARCELO SENSI MONTEIRO</t>
  </si>
  <si>
    <t>Setor</t>
  </si>
  <si>
    <t>Jornada/Horário</t>
  </si>
  <si>
    <t>Das 09:00 às 18:00 - 08:00 por dia</t>
  </si>
  <si>
    <t>Matrícula</t>
  </si>
  <si>
    <t>ID</t>
  </si>
  <si>
    <t xml:space="preserve">H06737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</si>
  <si>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</si>
  <si>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</si>
  <si>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</si>
  <si>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</si>
  <si>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</si>
  <si>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</si>
  <si>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</si>
  <si>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</si>
  <si>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</si>
  <si>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</si>
  <si>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</si>
  <si>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</si>
  <si>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</si>
  <si>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</si>
  <si>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</si>
  <si>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09:47</t>
  </si>
  <si>
    <t>12:12</t>
  </si>
  <si>
    <t>13:22</t>
  </si>
  <si>
    <t>18:37</t>
  </si>
  <si>
    <t>Entrada - H06737 - RUNAlmoço - H06737 - RUNVolta almoço - H06737 - RUNSaida- H06737 - RUN</t>
  </si>
  <si>
    <t>Terca-Feira, 03/09/2024</t>
  </si>
  <si>
    <t>09:35</t>
  </si>
  <si>
    <t>12:36</t>
  </si>
  <si>
    <t>13:34</t>
  </si>
  <si>
    <t>18:47</t>
  </si>
  <si>
    <t>Entrada - H06737 - RUNAlmoço - H06737 - RUNAlmoço - H06737 - RUNSaida- H06737 - RUN</t>
  </si>
  <si>
    <t>Quarta-Feira, 04/09/2024</t>
  </si>
  <si>
    <t>09:38</t>
  </si>
  <si>
    <t>12:34</t>
  </si>
  <si>
    <t>19:18</t>
  </si>
  <si>
    <t>Quinta-Feira, 05/09/2024</t>
  </si>
  <si>
    <t>09:55</t>
  </si>
  <si>
    <t>13:31</t>
  </si>
  <si>
    <t>19:02</t>
  </si>
  <si>
    <t>22:06</t>
  </si>
  <si>
    <t>23:58</t>
  </si>
  <si>
    <t>Entrada - H06737 - RUNAlmoço - H06737 - RUNAlmoço - H06737 - RUNSaida- H06737 - RUNAcompanhamento janela de implantação - ID: H06737 - RUNAcompanhamento janela de implantação - ID: H06737 - RUN</t>
  </si>
  <si>
    <t>Sexta-Feira, 06/09/2024</t>
  </si>
  <si>
    <t>09:14</t>
  </si>
  <si>
    <t>13:32</t>
  </si>
  <si>
    <t>18:11</t>
  </si>
  <si>
    <t>Sábado, 07/09/2024</t>
  </si>
  <si>
    <t>Domingo, 08/09/2024</t>
  </si>
  <si>
    <t>Segunda-Feira, 09/09/2024</t>
  </si>
  <si>
    <t>09:12</t>
  </si>
  <si>
    <t>12:35</t>
  </si>
  <si>
    <t>13:33</t>
  </si>
  <si>
    <t>18:38</t>
  </si>
  <si>
    <t>22:01</t>
  </si>
  <si>
    <t>23:56</t>
  </si>
  <si>
    <t>Terca-Feira, 10/09/2024</t>
  </si>
  <si>
    <t>09:20</t>
  </si>
  <si>
    <t>12:58</t>
  </si>
  <si>
    <t>13:55</t>
  </si>
  <si>
    <t>16:40</t>
  </si>
  <si>
    <t>Ajuste do pontoAlmoço - H06737 - RUNVolta almoço - H06737 - RUNSaida- H06737 - RUN</t>
  </si>
  <si>
    <t>Quarta-Feira, 11/09/2024</t>
  </si>
  <si>
    <t>09:09</t>
  </si>
  <si>
    <t>19:01</t>
  </si>
  <si>
    <t>Quinta-Feira, 12/09/2024</t>
  </si>
  <si>
    <t>12:32</t>
  </si>
  <si>
    <t>18:36</t>
  </si>
  <si>
    <t>21:56</t>
  </si>
  <si>
    <t>23:55</t>
  </si>
  <si>
    <t>Sexta-Feira, 13/09/2024</t>
  </si>
  <si>
    <t>09:08</t>
  </si>
  <si>
    <t>12:30</t>
  </si>
  <si>
    <t>13:29</t>
  </si>
  <si>
    <t>18:41</t>
  </si>
  <si>
    <t>Sábado, 14/09/2024</t>
  </si>
  <si>
    <t>Domingo, 15/09/2024</t>
  </si>
  <si>
    <t>Segunda-Feira, 16/09/2024</t>
  </si>
  <si>
    <t>09:15</t>
  </si>
  <si>
    <t>13:30</t>
  </si>
  <si>
    <t>18:56</t>
  </si>
  <si>
    <t>21:59</t>
  </si>
  <si>
    <t>23:59</t>
  </si>
  <si>
    <t>Acompanhamento passou da meia noiteAlmoço - H06737 - RUNAlmoço - H06737 - RUNSaida- H06737 - RUNAcompanhamento janela de implantação - ID: H06737 - RUN</t>
  </si>
  <si>
    <t>Terca-Feira, 17/09/2024</t>
  </si>
  <si>
    <t>09:26</t>
  </si>
  <si>
    <t>13:28</t>
  </si>
  <si>
    <t>19:33</t>
  </si>
  <si>
    <t>Quarta-Feira, 18/09/2024</t>
  </si>
  <si>
    <t>12:31</t>
  </si>
  <si>
    <t>18:18</t>
  </si>
  <si>
    <t>Quinta-Feira, 19/09/2024</t>
  </si>
  <si>
    <t>15:48</t>
  </si>
  <si>
    <t>16:46</t>
  </si>
  <si>
    <t>19:37</t>
  </si>
  <si>
    <t>21:49</t>
  </si>
  <si>
    <t>23:38</t>
  </si>
  <si>
    <t>Almoço - H06737 - RUNAlmoço - H06737 - RUNVolta almoço - H06737 - RUNSaida- H06737 - RUNAcompanhamento janela de implantação - ID: H06737 - RUNAcompanhamento janela de implantação - ID: H06737 - RUN</t>
  </si>
  <si>
    <t>Sexta-Feira, 20/09/2024</t>
  </si>
  <si>
    <t>09:07</t>
  </si>
  <si>
    <t>14:07</t>
  </si>
  <si>
    <t>18:17</t>
  </si>
  <si>
    <t>18:30</t>
  </si>
  <si>
    <t>18:42</t>
  </si>
  <si>
    <t>Entrada - H06737 - RUNAlmoço - H06737 - RUNVolta almoço - H06737 - RUNSaida- H06737 - RUNEntrada - H06737 - RUNSaida- H06737 - RUN</t>
  </si>
  <si>
    <t>Sábado, 21/09/2024</t>
  </si>
  <si>
    <t>Domingo, 22/09/2024</t>
  </si>
  <si>
    <t>Segunda-Feira, 23/09/2024</t>
  </si>
  <si>
    <t>09:28</t>
  </si>
  <si>
    <t>17:13</t>
  </si>
  <si>
    <t>Terca-Feira, 24/09/2024</t>
  </si>
  <si>
    <t>18:33</t>
  </si>
  <si>
    <t>Entrada - H06737 - RUNAlmoço - H06737 - RUNAlmoço - H06737 - RUNSaída - H06737 - RUN</t>
  </si>
  <si>
    <t>Quarta-Feira, 25/09/2024</t>
  </si>
  <si>
    <t>09:00</t>
  </si>
  <si>
    <t>18:21</t>
  </si>
  <si>
    <t>Quinta-Feira, 26/09/2024</t>
  </si>
  <si>
    <t>Sexta-Feira, 27/09/2024</t>
  </si>
  <si>
    <t>09:03</t>
  </si>
  <si>
    <t>19:10</t>
  </si>
  <si>
    <t>Sábado, 28/09/2024</t>
  </si>
  <si>
    <t>Domingo, 29/09/2024</t>
  </si>
  <si>
    <t>Segunda-Feira, 30/09/2024</t>
  </si>
  <si>
    <t>17:28</t>
  </si>
  <si>
    <t>18:28</t>
  </si>
  <si>
    <t>20:21</t>
  </si>
  <si>
    <t>Almoço - H06737 - RUNAlmoço - H06737 - RUNVolta almoço - H06737 - RUNSaida- H06737 - RUN</t>
  </si>
  <si>
    <t>Terca-Feira, 01/10/2024</t>
  </si>
  <si>
    <t>19:27</t>
  </si>
  <si>
    <t>Quarta-Feira, 02/10/2024</t>
  </si>
  <si>
    <t>Quinta-Feira, 03/10/2024</t>
  </si>
  <si>
    <t>09:13</t>
  </si>
  <si>
    <t>18:29</t>
  </si>
  <si>
    <t>22:25</t>
  </si>
  <si>
    <t>Sexta-Feira, 04/10/2024</t>
  </si>
  <si>
    <t>00:00</t>
  </si>
  <si>
    <t>00:17</t>
  </si>
  <si>
    <t>08:51</t>
  </si>
  <si>
    <t>18:00</t>
  </si>
  <si>
    <t>Esquecimento de bater o pontoAcompanhamento janela de implantação - ID: H06737 - RUNEntrada - H06737 - RUNAlmoço - H06737 - RUNAlmoço - H06737 - RUN</t>
  </si>
  <si>
    <t>Sábado, 05/10/2024</t>
  </si>
  <si>
    <t>Domingo, 06/10/2024</t>
  </si>
  <si>
    <t>Segunda-Feira, 07/10/2024</t>
  </si>
  <si>
    <t>18:25</t>
  </si>
  <si>
    <t>22:00</t>
  </si>
  <si>
    <t>23:27</t>
  </si>
  <si>
    <t>Terca-Feira, 08/10/2024</t>
  </si>
  <si>
    <t>09:05</t>
  </si>
  <si>
    <t>12:33</t>
  </si>
  <si>
    <t>Quarta-Feira, 09/10/2024</t>
  </si>
  <si>
    <t>09:10</t>
  </si>
  <si>
    <t>Quinta-Feira, 10/10/2024</t>
  </si>
  <si>
    <t>18:16</t>
  </si>
  <si>
    <t>23:42</t>
  </si>
  <si>
    <t>Sexta-Feira, 11/10/2024</t>
  </si>
  <si>
    <t>09:01</t>
  </si>
  <si>
    <t>22:11</t>
  </si>
  <si>
    <t>22:59</t>
  </si>
  <si>
    <t>Sábado, 12/10/2024</t>
  </si>
  <si>
    <t>Domingo, 13/10/2024</t>
  </si>
  <si>
    <t>Segunda-Feira, 14/10/2024</t>
  </si>
  <si>
    <t>18:15</t>
  </si>
  <si>
    <t>Terca-Feira, 15/10/2024</t>
  </si>
  <si>
    <t>09:04</t>
  </si>
  <si>
    <t>12:59</t>
  </si>
  <si>
    <t>Ajuste de pontoAlmoço - H06737 - RUNAlmoço - H06737 - RUNSaida- H06737 - RUN</t>
  </si>
  <si>
    <t>Quarta-Feira, 16/10/2024</t>
  </si>
  <si>
    <t>18:54</t>
  </si>
  <si>
    <t>Quinta-Feira, 17/10/2024</t>
  </si>
  <si>
    <t>09:11</t>
  </si>
  <si>
    <t>Sexta-Feira, 18/10/2024</t>
  </si>
  <si>
    <t>banco de horas</t>
  </si>
  <si>
    <t>Sábado, 19/10/2024</t>
  </si>
  <si>
    <t>Domingo, 20/10/2024</t>
  </si>
  <si>
    <t>Segunda-Feira, 21/10/2024</t>
  </si>
  <si>
    <t>day off - dia do securitário</t>
  </si>
  <si>
    <t>00:00:00</t>
  </si>
  <si>
    <t>Terca-Feira, 22/10/2024</t>
  </si>
  <si>
    <t>17:25</t>
  </si>
  <si>
    <t>18:35</t>
  </si>
  <si>
    <t>19:26</t>
  </si>
  <si>
    <t>Quarta-Feira, 23/10/2024</t>
  </si>
  <si>
    <t>23:03</t>
  </si>
  <si>
    <t>Quinta-Feira, 24/10/2024</t>
  </si>
  <si>
    <t>09:25</t>
  </si>
  <si>
    <t>22:04</t>
  </si>
  <si>
    <t>23:54</t>
  </si>
  <si>
    <t>Sexta-Feira, 25/10/2024</t>
  </si>
  <si>
    <t>Sábado, 26/10/2024</t>
  </si>
  <si>
    <t>Domingo, 27/10/2024</t>
  </si>
  <si>
    <t>Segunda-Feira, 28/10/2024</t>
  </si>
  <si>
    <t>08:58</t>
  </si>
  <si>
    <t>13:45</t>
  </si>
  <si>
    <t>14:50</t>
  </si>
  <si>
    <t>Esquecimento de bater a entradaAlmoço - H06737 - RUNAlmoço - H06737 - RUN</t>
  </si>
  <si>
    <t>Terca-Feira, 29/10/2024</t>
  </si>
  <si>
    <t>18:39</t>
  </si>
  <si>
    <t>Quarta-Feira, 30/10/2024</t>
  </si>
  <si>
    <t>09:06</t>
  </si>
  <si>
    <t>14:54</t>
  </si>
  <si>
    <t>19:34</t>
  </si>
  <si>
    <t>Quinta-Feira, 31/10/2024</t>
  </si>
  <si>
    <t>08:59</t>
  </si>
  <si>
    <t>18:10</t>
  </si>
  <si>
    <t>22:09</t>
  </si>
  <si>
    <t>Sexta-Feira, 01/11/2024</t>
  </si>
  <si>
    <t>08:56</t>
  </si>
  <si>
    <t>18:46</t>
  </si>
  <si>
    <t>Sábado, 02/11/2024</t>
  </si>
  <si>
    <t>Domingo, 03/11/2024</t>
  </si>
  <si>
    <t>Segunda-Feira, 04/11/2024</t>
  </si>
  <si>
    <t>18:09</t>
  </si>
  <si>
    <t>Terca-Feira, 05/11/2024</t>
  </si>
  <si>
    <t>Esquecimento de bater o pontoAlmoço - H06737 - RUNAlmoço - H06737 - RUN</t>
  </si>
  <si>
    <t>Quarta-Feira, 06/11/2024</t>
  </si>
  <si>
    <t>09:02</t>
  </si>
  <si>
    <t>18:19</t>
  </si>
  <si>
    <t>22:03</t>
  </si>
  <si>
    <t>Quinta-Feira, 07/11/2024</t>
  </si>
  <si>
    <t>21:34</t>
  </si>
  <si>
    <t>22:08</t>
  </si>
  <si>
    <t>Entrada - H06737 - RUNAlmoço - H06737 - RUNAlmoço - H06737 - RUNSaida- H06737 - RUNAcompanhamento janela de implantação - ID: H06737 - RUN</t>
  </si>
  <si>
    <t>Sexta-Feira, 08/11/2024</t>
  </si>
  <si>
    <t>02:12</t>
  </si>
  <si>
    <t>08:57</t>
  </si>
  <si>
    <t>Incomp.</t>
  </si>
  <si>
    <t>Acompanhamento janela de implantação - ID: H06737 - RUNAcompanhamento janela de implantação - ID: H06737 - RUNEntrada - H06737 - RUN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</si>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</sst>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96"/>
  <sheetViews>
    <sheetView tabSelected="1" workbookViewId="0" showGridLines="true" showRowColHeaders="1">
      <selection activeCell="C95" sqref="C9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40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21">
      <c r="A19" s="10" t="s">
        <v>47</v>
      </c>
      <c r="B19" s="10" t="s">
        <v>48</v>
      </c>
      <c r="C19" s="10" t="s">
        <v>45</v>
      </c>
      <c r="D19" s="10" t="s">
        <v>49</v>
      </c>
      <c r="E19" s="10" t="s">
        <v>50</v>
      </c>
      <c r="F19" s="10" t="s">
        <v>51</v>
      </c>
      <c r="G19" s="10" t="s">
        <v>52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53</v>
      </c>
      <c r="L19" s="10"/>
      <c r="M19" s="11"/>
    </row>
    <row r="20" spans="1:21">
      <c r="A20" s="10" t="s">
        <v>54</v>
      </c>
      <c r="B20" s="10" t="s">
        <v>55</v>
      </c>
      <c r="C20" s="10" t="s">
        <v>45</v>
      </c>
      <c r="D20" s="10" t="s">
        <v>56</v>
      </c>
      <c r="E20" s="10" t="s">
        <v>57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21">
      <c r="A21" s="12" t="s">
        <v>58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 t="s">
        <v>65</v>
      </c>
      <c r="G23" s="10" t="s">
        <v>66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53</v>
      </c>
      <c r="L23" s="10"/>
      <c r="M23" s="11"/>
    </row>
    <row r="24" spans="1:21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72</v>
      </c>
      <c r="L24" s="10"/>
      <c r="M24" s="11"/>
    </row>
    <row r="25" spans="1:21">
      <c r="A25" s="10" t="s">
        <v>73</v>
      </c>
      <c r="B25" s="10" t="s">
        <v>74</v>
      </c>
      <c r="C25" s="10" t="s">
        <v>39</v>
      </c>
      <c r="D25" s="10" t="s">
        <v>56</v>
      </c>
      <c r="E25" s="10" t="s">
        <v>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</v>
      </c>
      <c r="L25" s="10"/>
      <c r="M25" s="11"/>
    </row>
    <row r="26" spans="1:21">
      <c r="A26" s="10" t="s">
        <v>76</v>
      </c>
      <c r="B26" s="10" t="s">
        <v>61</v>
      </c>
      <c r="C26" s="10" t="s">
        <v>77</v>
      </c>
      <c r="D26" s="10" t="s">
        <v>63</v>
      </c>
      <c r="E26" s="10" t="s">
        <v>78</v>
      </c>
      <c r="F26" s="10" t="s">
        <v>79</v>
      </c>
      <c r="G26" s="10" t="s">
        <v>80</v>
      </c>
      <c r="H26" s="10" t="str">
        <f>(C26-B26)+(E26-D26)+(G26-F26)</f>
        <v>0</v>
      </c>
      <c r="I26" s="10" t="str">
        <f>(J2+J1)</f>
        <v>0</v>
      </c>
      <c r="J26" s="10" t="str">
        <f>(H26-I26)</f>
        <v>0</v>
      </c>
      <c r="K26" s="10" t="s">
        <v>53</v>
      </c>
      <c r="L26" s="10"/>
      <c r="M26" s="11"/>
    </row>
    <row r="27" spans="1:21">
      <c r="A27" s="10" t="s">
        <v>81</v>
      </c>
      <c r="B27" s="10" t="s">
        <v>82</v>
      </c>
      <c r="C27" s="10" t="s">
        <v>83</v>
      </c>
      <c r="D27" s="10" t="s">
        <v>84</v>
      </c>
      <c r="E27" s="10" t="s">
        <v>85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21">
      <c r="A28" s="12" t="s">
        <v>86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87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88</v>
      </c>
      <c r="B30" s="10" t="s">
        <v>89</v>
      </c>
      <c r="C30" s="10" t="s">
        <v>77</v>
      </c>
      <c r="D30" s="10" t="s">
        <v>90</v>
      </c>
      <c r="E30" s="10" t="s">
        <v>91</v>
      </c>
      <c r="F30" s="10" t="s">
        <v>92</v>
      </c>
      <c r="G30" s="10" t="s">
        <v>93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 t="s">
        <v>94</v>
      </c>
      <c r="L30" s="10"/>
      <c r="M30" s="11"/>
    </row>
    <row r="31" spans="1:21">
      <c r="A31" s="10" t="s">
        <v>95</v>
      </c>
      <c r="B31" s="10" t="s">
        <v>96</v>
      </c>
      <c r="C31" s="10" t="s">
        <v>77</v>
      </c>
      <c r="D31" s="10" t="s">
        <v>97</v>
      </c>
      <c r="E31" s="10" t="s">
        <v>98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42</v>
      </c>
      <c r="L31" s="10"/>
      <c r="M31" s="11"/>
    </row>
    <row r="32" spans="1:21">
      <c r="A32" s="10" t="s">
        <v>99</v>
      </c>
      <c r="B32" s="10" t="s">
        <v>61</v>
      </c>
      <c r="C32" s="10" t="s">
        <v>100</v>
      </c>
      <c r="D32" s="10" t="s">
        <v>97</v>
      </c>
      <c r="E32" s="10" t="s">
        <v>101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42</v>
      </c>
      <c r="L32" s="10"/>
      <c r="M32" s="11"/>
    </row>
    <row r="33" spans="1:21">
      <c r="A33" s="10" t="s">
        <v>102</v>
      </c>
      <c r="B33" s="10" t="s">
        <v>45</v>
      </c>
      <c r="C33" s="10" t="s">
        <v>103</v>
      </c>
      <c r="D33" s="10" t="s">
        <v>104</v>
      </c>
      <c r="E33" s="10" t="s">
        <v>105</v>
      </c>
      <c r="F33" s="10" t="s">
        <v>106</v>
      </c>
      <c r="G33" s="10" t="s">
        <v>107</v>
      </c>
      <c r="H33" s="10" t="str">
        <f>(C33-B33)+(E33-D33)+(G33-F33)</f>
        <v>0</v>
      </c>
      <c r="I33" s="10" t="str">
        <f>(J2+J1)</f>
        <v>0</v>
      </c>
      <c r="J33" s="10" t="str">
        <f>(H33-I33)</f>
        <v>0</v>
      </c>
      <c r="K33" s="10" t="s">
        <v>108</v>
      </c>
      <c r="L33" s="10"/>
      <c r="M33" s="11"/>
    </row>
    <row r="34" spans="1:21">
      <c r="A34" s="10" t="s">
        <v>109</v>
      </c>
      <c r="B34" s="10" t="s">
        <v>110</v>
      </c>
      <c r="C34" s="10" t="s">
        <v>45</v>
      </c>
      <c r="D34" s="10" t="s">
        <v>111</v>
      </c>
      <c r="E34" s="10" t="s">
        <v>112</v>
      </c>
      <c r="F34" s="10" t="s">
        <v>113</v>
      </c>
      <c r="G34" s="10" t="s">
        <v>114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 t="s">
        <v>115</v>
      </c>
      <c r="L34" s="10"/>
      <c r="M34" s="11"/>
    </row>
    <row r="35" spans="1:21">
      <c r="A35" s="12" t="s">
        <v>116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117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118</v>
      </c>
      <c r="B37" s="10" t="s">
        <v>119</v>
      </c>
      <c r="C37" s="10" t="s">
        <v>45</v>
      </c>
      <c r="D37" s="10" t="s">
        <v>120</v>
      </c>
      <c r="E37" s="10" t="s">
        <v>91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42</v>
      </c>
      <c r="L37" s="10"/>
      <c r="M37" s="11"/>
    </row>
    <row r="38" spans="1:21">
      <c r="A38" s="10" t="s">
        <v>121</v>
      </c>
      <c r="B38" s="10" t="s">
        <v>110</v>
      </c>
      <c r="C38" s="10" t="s">
        <v>100</v>
      </c>
      <c r="D38" s="10" t="s">
        <v>90</v>
      </c>
      <c r="E38" s="10" t="s">
        <v>122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123</v>
      </c>
      <c r="L38" s="10"/>
      <c r="M38" s="11"/>
    </row>
    <row r="39" spans="1:21">
      <c r="A39" s="10" t="s">
        <v>124</v>
      </c>
      <c r="B39" s="10" t="s">
        <v>125</v>
      </c>
      <c r="C39" s="10" t="s">
        <v>45</v>
      </c>
      <c r="D39" s="10" t="s">
        <v>49</v>
      </c>
      <c r="E39" s="10" t="s">
        <v>126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42</v>
      </c>
      <c r="L39" s="10"/>
      <c r="M39" s="11"/>
    </row>
    <row r="40" spans="1:21">
      <c r="A40" s="10" t="s">
        <v>127</v>
      </c>
      <c r="B40" s="10" t="s">
        <v>55</v>
      </c>
      <c r="C40" s="10" t="s">
        <v>100</v>
      </c>
      <c r="D40" s="10" t="s">
        <v>84</v>
      </c>
      <c r="E40" s="10" t="s">
        <v>41</v>
      </c>
      <c r="F40" s="10" t="s">
        <v>65</v>
      </c>
      <c r="G40" s="10" t="s">
        <v>52</v>
      </c>
      <c r="H40" s="10" t="str">
        <f>(C40-B40)+(E40-D40)+(G40-F40)</f>
        <v>0</v>
      </c>
      <c r="I40" s="10" t="str">
        <f>(J2+J1)</f>
        <v>0</v>
      </c>
      <c r="J40" s="10" t="str">
        <f>(H40-I40)</f>
        <v>0</v>
      </c>
      <c r="K40" s="10" t="s">
        <v>53</v>
      </c>
      <c r="L40" s="10"/>
      <c r="M40" s="11"/>
    </row>
    <row r="41" spans="1:21">
      <c r="A41" s="10" t="s">
        <v>128</v>
      </c>
      <c r="B41" s="10" t="s">
        <v>129</v>
      </c>
      <c r="C41" s="10" t="s">
        <v>45</v>
      </c>
      <c r="D41" s="10" t="s">
        <v>90</v>
      </c>
      <c r="E41" s="10" t="s">
        <v>130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42</v>
      </c>
      <c r="L41" s="10"/>
      <c r="M41" s="11"/>
    </row>
    <row r="42" spans="1:21">
      <c r="A42" s="12" t="s">
        <v>131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132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133</v>
      </c>
      <c r="B44" s="10" t="s">
        <v>45</v>
      </c>
      <c r="C44" s="10" t="s">
        <v>134</v>
      </c>
      <c r="D44" s="10" t="s">
        <v>135</v>
      </c>
      <c r="E44" s="10" t="s">
        <v>136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137</v>
      </c>
      <c r="L44" s="10"/>
      <c r="M44" s="11"/>
    </row>
    <row r="45" spans="1:21">
      <c r="A45" s="10" t="s">
        <v>138</v>
      </c>
      <c r="B45" s="10" t="s">
        <v>61</v>
      </c>
      <c r="C45" s="10" t="s">
        <v>45</v>
      </c>
      <c r="D45" s="10" t="s">
        <v>49</v>
      </c>
      <c r="E45" s="10" t="s">
        <v>139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42</v>
      </c>
      <c r="L45" s="10"/>
      <c r="M45" s="11"/>
    </row>
    <row r="46" spans="1:21">
      <c r="A46" s="10" t="s">
        <v>140</v>
      </c>
      <c r="B46" s="10" t="s">
        <v>55</v>
      </c>
      <c r="C46" s="10" t="s">
        <v>77</v>
      </c>
      <c r="D46" s="10" t="s">
        <v>63</v>
      </c>
      <c r="E46" s="10" t="s">
        <v>57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 t="s">
        <v>42</v>
      </c>
      <c r="L46" s="10"/>
      <c r="M46" s="11"/>
    </row>
    <row r="47" spans="1:21">
      <c r="A47" s="10" t="s">
        <v>141</v>
      </c>
      <c r="B47" s="10" t="s">
        <v>142</v>
      </c>
      <c r="C47" s="10" t="s">
        <v>100</v>
      </c>
      <c r="D47" s="10" t="s">
        <v>90</v>
      </c>
      <c r="E47" s="10" t="s">
        <v>143</v>
      </c>
      <c r="F47" s="10" t="s">
        <v>144</v>
      </c>
      <c r="G47" s="10" t="s">
        <v>52</v>
      </c>
      <c r="H47" s="10" t="str">
        <f>(C47-B47)+(E47-D47)+(G47-F47)</f>
        <v>0</v>
      </c>
      <c r="I47" s="10" t="str">
        <f>(J2+J1)</f>
        <v>0</v>
      </c>
      <c r="J47" s="10" t="str">
        <f>(H47-I47)</f>
        <v>0</v>
      </c>
      <c r="K47" s="10" t="s">
        <v>53</v>
      </c>
      <c r="L47" s="10"/>
      <c r="M47" s="11"/>
    </row>
    <row r="48" spans="1:21">
      <c r="A48" s="10" t="s">
        <v>145</v>
      </c>
      <c r="B48" s="10" t="s">
        <v>146</v>
      </c>
      <c r="C48" s="10" t="s">
        <v>147</v>
      </c>
      <c r="D48" s="10" t="s">
        <v>148</v>
      </c>
      <c r="E48" s="10" t="s">
        <v>62</v>
      </c>
      <c r="F48" s="10" t="s">
        <v>56</v>
      </c>
      <c r="G48" s="10" t="s">
        <v>149</v>
      </c>
      <c r="H48" s="10" t="str">
        <f>(C48-B48)+(E48-D48)+(G48-F48)</f>
        <v>0</v>
      </c>
      <c r="I48" s="10" t="str">
        <f>(J2+J1)</f>
        <v>0</v>
      </c>
      <c r="J48" s="10" t="str">
        <f>(H48-I48)</f>
        <v>0</v>
      </c>
      <c r="K48" s="10" t="s">
        <v>150</v>
      </c>
      <c r="L48" s="10"/>
      <c r="M48" s="11"/>
    </row>
    <row r="49" spans="1:21">
      <c r="A49" s="12" t="s">
        <v>151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2" t="s">
        <v>152</v>
      </c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1"/>
    </row>
    <row r="51" spans="1:21">
      <c r="A51" s="10" t="s">
        <v>153</v>
      </c>
      <c r="B51" s="10" t="s">
        <v>82</v>
      </c>
      <c r="C51" s="10" t="s">
        <v>62</v>
      </c>
      <c r="D51" s="10" t="s">
        <v>49</v>
      </c>
      <c r="E51" s="10" t="s">
        <v>154</v>
      </c>
      <c r="F51" s="10" t="s">
        <v>155</v>
      </c>
      <c r="G51" s="10" t="s">
        <v>156</v>
      </c>
      <c r="H51" s="10" t="str">
        <f>(C51-B51)+(E51-D51)+(G51-F51)</f>
        <v>0</v>
      </c>
      <c r="I51" s="10" t="str">
        <f>(J2+J1)</f>
        <v>0</v>
      </c>
      <c r="J51" s="10" t="str">
        <f>(H51-I51)</f>
        <v>0</v>
      </c>
      <c r="K51" s="10" t="s">
        <v>53</v>
      </c>
      <c r="L51" s="10"/>
      <c r="M51" s="11"/>
    </row>
    <row r="52" spans="1:21">
      <c r="A52" s="10" t="s">
        <v>157</v>
      </c>
      <c r="B52" s="10" t="s">
        <v>158</v>
      </c>
      <c r="C52" s="10" t="s">
        <v>159</v>
      </c>
      <c r="D52" s="10" t="s">
        <v>84</v>
      </c>
      <c r="E52" s="10" t="s">
        <v>149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42</v>
      </c>
      <c r="L52" s="10"/>
      <c r="M52" s="11"/>
    </row>
    <row r="53" spans="1:21">
      <c r="A53" s="10" t="s">
        <v>160</v>
      </c>
      <c r="B53" s="10" t="s">
        <v>161</v>
      </c>
      <c r="C53" s="10" t="s">
        <v>77</v>
      </c>
      <c r="D53" s="10" t="s">
        <v>49</v>
      </c>
      <c r="E53" s="10" t="s">
        <v>113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 t="s">
        <v>42</v>
      </c>
      <c r="L53" s="10"/>
      <c r="M53" s="11"/>
    </row>
    <row r="54" spans="1:21">
      <c r="A54" s="10" t="s">
        <v>162</v>
      </c>
      <c r="B54" s="10" t="s">
        <v>125</v>
      </c>
      <c r="C54" s="10" t="s">
        <v>62</v>
      </c>
      <c r="D54" s="10" t="s">
        <v>49</v>
      </c>
      <c r="E54" s="10" t="s">
        <v>163</v>
      </c>
      <c r="F54" s="10" t="s">
        <v>106</v>
      </c>
      <c r="G54" s="10" t="s">
        <v>164</v>
      </c>
      <c r="H54" s="10" t="str">
        <f>(C54-B54)+(E54-D54)+(G54-F54)</f>
        <v>0</v>
      </c>
      <c r="I54" s="10" t="str">
        <f>(J2+J1)</f>
        <v>0</v>
      </c>
      <c r="J54" s="10" t="str">
        <f>(H54-I54)</f>
        <v>0</v>
      </c>
      <c r="K54" s="10" t="s">
        <v>53</v>
      </c>
      <c r="L54" s="10"/>
      <c r="M54" s="11"/>
    </row>
    <row r="55" spans="1:21">
      <c r="A55" s="10" t="s">
        <v>165</v>
      </c>
      <c r="B55" s="10" t="s">
        <v>166</v>
      </c>
      <c r="C55" s="10" t="s">
        <v>62</v>
      </c>
      <c r="D55" s="10" t="s">
        <v>56</v>
      </c>
      <c r="E55" s="10" t="s">
        <v>35</v>
      </c>
      <c r="F55" s="10" t="s">
        <v>167</v>
      </c>
      <c r="G55" s="10" t="s">
        <v>168</v>
      </c>
      <c r="H55" s="10" t="str">
        <f>(C55-B55)+(E55-D55)+(G55-F55)</f>
        <v>0</v>
      </c>
      <c r="I55" s="10" t="str">
        <f>(J2+J1)</f>
        <v>0</v>
      </c>
      <c r="J55" s="10" t="str">
        <f>(H55-I55)</f>
        <v>0</v>
      </c>
      <c r="K55" s="10" t="s">
        <v>53</v>
      </c>
      <c r="L55" s="10"/>
      <c r="M55" s="11"/>
    </row>
    <row r="56" spans="1:21">
      <c r="A56" s="12" t="s">
        <v>169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2" t="s">
        <v>170</v>
      </c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1"/>
    </row>
    <row r="58" spans="1:21">
      <c r="A58" s="10" t="s">
        <v>171</v>
      </c>
      <c r="B58" s="10" t="s">
        <v>158</v>
      </c>
      <c r="C58" s="10" t="s">
        <v>159</v>
      </c>
      <c r="D58" s="10" t="s">
        <v>97</v>
      </c>
      <c r="E58" s="10" t="s">
        <v>172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 t="s">
        <v>42</v>
      </c>
      <c r="L58" s="10"/>
      <c r="M58" s="11"/>
    </row>
    <row r="59" spans="1:21">
      <c r="A59" s="10" t="s">
        <v>173</v>
      </c>
      <c r="B59" s="10" t="s">
        <v>174</v>
      </c>
      <c r="C59" s="10" t="s">
        <v>175</v>
      </c>
      <c r="D59" s="10" t="s">
        <v>70</v>
      </c>
      <c r="E59" s="10" t="s">
        <v>101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 t="s">
        <v>176</v>
      </c>
      <c r="L59" s="10"/>
      <c r="M59" s="11"/>
    </row>
    <row r="60" spans="1:21">
      <c r="A60" s="10" t="s">
        <v>177</v>
      </c>
      <c r="B60" s="10" t="s">
        <v>142</v>
      </c>
      <c r="C60" s="10" t="s">
        <v>45</v>
      </c>
      <c r="D60" s="10" t="s">
        <v>49</v>
      </c>
      <c r="E60" s="10" t="s">
        <v>178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 t="s">
        <v>42</v>
      </c>
      <c r="L60" s="10"/>
      <c r="M60" s="11"/>
    </row>
    <row r="61" spans="1:21">
      <c r="A61" s="10" t="s">
        <v>179</v>
      </c>
      <c r="B61" s="10" t="s">
        <v>180</v>
      </c>
      <c r="C61" s="10" t="s">
        <v>100</v>
      </c>
      <c r="D61" s="10" t="s">
        <v>84</v>
      </c>
      <c r="E61" s="10" t="s">
        <v>85</v>
      </c>
      <c r="F61" s="10" t="s">
        <v>155</v>
      </c>
      <c r="G61" s="10" t="s">
        <v>52</v>
      </c>
      <c r="H61" s="10" t="str">
        <f>(C61-B61)+(E61-D61)+(G61-F61)</f>
        <v>0</v>
      </c>
      <c r="I61" s="10" t="str">
        <f>(J2+J1)</f>
        <v>0</v>
      </c>
      <c r="J61" s="10" t="str">
        <f>(H61-I61)</f>
        <v>0</v>
      </c>
      <c r="K61" s="10" t="s">
        <v>53</v>
      </c>
      <c r="L61" s="10"/>
      <c r="M61" s="11"/>
    </row>
    <row r="62" spans="1:21">
      <c r="A62" s="10" t="s">
        <v>181</v>
      </c>
      <c r="B62" s="10" t="s">
        <v>146</v>
      </c>
      <c r="C62" s="10" t="s">
        <v>146</v>
      </c>
      <c r="D62" s="10" t="s">
        <v>146</v>
      </c>
      <c r="E62" s="10" t="s">
        <v>146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 t="s">
        <v>182</v>
      </c>
      <c r="L62" s="10"/>
      <c r="M62" s="11"/>
    </row>
    <row r="63" spans="1:21">
      <c r="A63" s="12" t="s">
        <v>183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2" t="s">
        <v>184</v>
      </c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1"/>
    </row>
    <row r="65" spans="1:21">
      <c r="A65" s="10" t="s">
        <v>185</v>
      </c>
      <c r="B65" s="10" t="s">
        <v>146</v>
      </c>
      <c r="C65" s="10" t="s">
        <v>146</v>
      </c>
      <c r="D65" s="10" t="s">
        <v>146</v>
      </c>
      <c r="E65" s="10" t="s">
        <v>146</v>
      </c>
      <c r="F65" s="10"/>
      <c r="G65" s="10"/>
      <c r="H65" s="10" t="str">
        <f>(C65-B65)+(E65-D65)</f>
        <v>0</v>
      </c>
      <c r="I65" s="10" t="str">
        <f>(U65+J1)</f>
        <v>0</v>
      </c>
      <c r="J65" s="10" t="str">
        <f>(H65-I65)</f>
        <v>0</v>
      </c>
      <c r="K65" s="10" t="s">
        <v>186</v>
      </c>
      <c r="L65" s="10"/>
      <c r="M65" s="11"/>
      <c r="U65" s="13" t="s">
        <v>187</v>
      </c>
    </row>
    <row r="66" spans="1:21">
      <c r="A66" s="10" t="s">
        <v>188</v>
      </c>
      <c r="B66" s="10" t="s">
        <v>166</v>
      </c>
      <c r="C66" s="10" t="s">
        <v>189</v>
      </c>
      <c r="D66" s="10" t="s">
        <v>190</v>
      </c>
      <c r="E66" s="10" t="s">
        <v>191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 t="s">
        <v>36</v>
      </c>
      <c r="L66" s="10"/>
      <c r="M66" s="11"/>
    </row>
    <row r="67" spans="1:21">
      <c r="A67" s="10" t="s">
        <v>192</v>
      </c>
      <c r="B67" s="10" t="s">
        <v>158</v>
      </c>
      <c r="C67" s="10" t="s">
        <v>45</v>
      </c>
      <c r="D67" s="10" t="s">
        <v>84</v>
      </c>
      <c r="E67" s="10" t="s">
        <v>163</v>
      </c>
      <c r="F67" s="10" t="s">
        <v>155</v>
      </c>
      <c r="G67" s="10" t="s">
        <v>193</v>
      </c>
      <c r="H67" s="10" t="str">
        <f>(C67-B67)+(E67-D67)+(G67-F67)</f>
        <v>0</v>
      </c>
      <c r="I67" s="10" t="str">
        <f>(J2+J1)</f>
        <v>0</v>
      </c>
      <c r="J67" s="10" t="str">
        <f>(H67-I67)</f>
        <v>0</v>
      </c>
      <c r="K67" s="10" t="s">
        <v>53</v>
      </c>
      <c r="L67" s="10"/>
      <c r="M67" s="11"/>
    </row>
    <row r="68" spans="1:21">
      <c r="A68" s="10" t="s">
        <v>194</v>
      </c>
      <c r="B68" s="10" t="s">
        <v>195</v>
      </c>
      <c r="C68" s="10" t="s">
        <v>159</v>
      </c>
      <c r="D68" s="10" t="s">
        <v>84</v>
      </c>
      <c r="E68" s="10" t="s">
        <v>172</v>
      </c>
      <c r="F68" s="10" t="s">
        <v>196</v>
      </c>
      <c r="G68" s="10" t="s">
        <v>197</v>
      </c>
      <c r="H68" s="10" t="str">
        <f>(C68-B68)+(E68-D68)+(G68-F68)</f>
        <v>0</v>
      </c>
      <c r="I68" s="10" t="str">
        <f>(J2+J1)</f>
        <v>0</v>
      </c>
      <c r="J68" s="10" t="str">
        <f>(H68-I68)</f>
        <v>0</v>
      </c>
      <c r="K68" s="10" t="s">
        <v>53</v>
      </c>
      <c r="L68" s="10"/>
      <c r="M68" s="11"/>
    </row>
    <row r="69" spans="1:21">
      <c r="A69" s="10" t="s">
        <v>198</v>
      </c>
      <c r="B69" s="10" t="s">
        <v>158</v>
      </c>
      <c r="C69" s="10" t="s">
        <v>100</v>
      </c>
      <c r="D69" s="10" t="s">
        <v>56</v>
      </c>
      <c r="E69" s="10" t="s">
        <v>75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 t="s">
        <v>176</v>
      </c>
      <c r="L69" s="10"/>
      <c r="M69" s="11"/>
    </row>
    <row r="70" spans="1:21">
      <c r="A70" s="12" t="s">
        <v>199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2" t="s">
        <v>200</v>
      </c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1"/>
    </row>
    <row r="72" spans="1:21">
      <c r="A72" s="10" t="s">
        <v>201</v>
      </c>
      <c r="B72" s="10" t="s">
        <v>202</v>
      </c>
      <c r="C72" s="10" t="s">
        <v>203</v>
      </c>
      <c r="D72" s="10" t="s">
        <v>204</v>
      </c>
      <c r="E72" s="10" t="s">
        <v>149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 t="s">
        <v>205</v>
      </c>
      <c r="L72" s="10"/>
      <c r="M72" s="11"/>
    </row>
    <row r="73" spans="1:21">
      <c r="A73" s="10" t="s">
        <v>206</v>
      </c>
      <c r="B73" s="10" t="s">
        <v>161</v>
      </c>
      <c r="C73" s="10" t="s">
        <v>100</v>
      </c>
      <c r="D73" s="10" t="s">
        <v>56</v>
      </c>
      <c r="E73" s="10" t="s">
        <v>207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 t="s">
        <v>36</v>
      </c>
      <c r="L73" s="10"/>
      <c r="M73" s="11"/>
    </row>
    <row r="74" spans="1:21">
      <c r="A74" s="10" t="s">
        <v>208</v>
      </c>
      <c r="B74" s="10" t="s">
        <v>209</v>
      </c>
      <c r="C74" s="10" t="s">
        <v>62</v>
      </c>
      <c r="D74" s="10" t="s">
        <v>210</v>
      </c>
      <c r="E74" s="10" t="s">
        <v>211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 t="s">
        <v>36</v>
      </c>
      <c r="L74" s="10"/>
      <c r="M74" s="11"/>
    </row>
    <row r="75" spans="1:21">
      <c r="A75" s="10" t="s">
        <v>212</v>
      </c>
      <c r="B75" s="10" t="s">
        <v>213</v>
      </c>
      <c r="C75" s="10" t="s">
        <v>159</v>
      </c>
      <c r="D75" s="10" t="s">
        <v>84</v>
      </c>
      <c r="E75" s="10" t="s">
        <v>214</v>
      </c>
      <c r="F75" s="10" t="s">
        <v>215</v>
      </c>
      <c r="G75" s="10" t="s">
        <v>52</v>
      </c>
      <c r="H75" s="10" t="str">
        <f>(C75-B75)+(E75-D75)+(G75-F75)</f>
        <v>0</v>
      </c>
      <c r="I75" s="10" t="str">
        <f>(J2+J1)</f>
        <v>0</v>
      </c>
      <c r="J75" s="10" t="str">
        <f>(H75-I75)</f>
        <v>0</v>
      </c>
      <c r="K75" s="10" t="s">
        <v>53</v>
      </c>
      <c r="L75" s="10"/>
      <c r="M75" s="11"/>
    </row>
    <row r="76" spans="1:21">
      <c r="A76" s="10" t="s">
        <v>216</v>
      </c>
      <c r="B76" s="10" t="s">
        <v>217</v>
      </c>
      <c r="C76" s="10" t="s">
        <v>159</v>
      </c>
      <c r="D76" s="10" t="s">
        <v>49</v>
      </c>
      <c r="E76" s="10" t="s">
        <v>218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 t="s">
        <v>42</v>
      </c>
      <c r="L76" s="10"/>
      <c r="M76" s="11"/>
    </row>
    <row r="77" spans="1:21">
      <c r="A77" s="12" t="s">
        <v>219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2" t="s">
        <v>220</v>
      </c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1"/>
    </row>
    <row r="79" spans="1:21">
      <c r="A79" s="10" t="s">
        <v>221</v>
      </c>
      <c r="B79" s="10" t="s">
        <v>174</v>
      </c>
      <c r="C79" s="10" t="s">
        <v>77</v>
      </c>
      <c r="D79" s="10" t="s">
        <v>56</v>
      </c>
      <c r="E79" s="10" t="s">
        <v>222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 t="s">
        <v>42</v>
      </c>
      <c r="L79" s="10"/>
      <c r="M79" s="11"/>
    </row>
    <row r="80" spans="1:21">
      <c r="A80" s="10" t="s">
        <v>223</v>
      </c>
      <c r="B80" s="10" t="s">
        <v>89</v>
      </c>
      <c r="C80" s="10" t="s">
        <v>45</v>
      </c>
      <c r="D80" s="10" t="s">
        <v>63</v>
      </c>
      <c r="E80" s="10" t="s">
        <v>149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 t="s">
        <v>224</v>
      </c>
      <c r="L80" s="10"/>
      <c r="M80" s="11"/>
    </row>
    <row r="81" spans="1:21">
      <c r="A81" s="10" t="s">
        <v>225</v>
      </c>
      <c r="B81" s="10" t="s">
        <v>226</v>
      </c>
      <c r="C81" s="10" t="s">
        <v>62</v>
      </c>
      <c r="D81" s="10" t="s">
        <v>84</v>
      </c>
      <c r="E81" s="10" t="s">
        <v>227</v>
      </c>
      <c r="F81" s="10" t="s">
        <v>228</v>
      </c>
      <c r="G81" s="10" t="s">
        <v>52</v>
      </c>
      <c r="H81" s="10" t="str">
        <f>(C81-B81)+(E81-D81)+(G81-F81)</f>
        <v>0</v>
      </c>
      <c r="I81" s="10" t="str">
        <f>(J2+J1)</f>
        <v>0</v>
      </c>
      <c r="J81" s="10" t="str">
        <f>(H81-I81)</f>
        <v>0</v>
      </c>
      <c r="K81" s="10" t="s">
        <v>53</v>
      </c>
      <c r="L81" s="10"/>
      <c r="M81" s="11"/>
    </row>
    <row r="82" spans="1:21">
      <c r="A82" s="10" t="s">
        <v>229</v>
      </c>
      <c r="B82" s="10" t="s">
        <v>74</v>
      </c>
      <c r="C82" s="10" t="s">
        <v>62</v>
      </c>
      <c r="D82" s="10" t="s">
        <v>56</v>
      </c>
      <c r="E82" s="10" t="s">
        <v>230</v>
      </c>
      <c r="F82" s="10" t="s">
        <v>231</v>
      </c>
      <c r="G82" s="10"/>
      <c r="H82" s="10" t="s">
        <v>146</v>
      </c>
      <c r="I82" s="10" t="str">
        <f>(J2+J1)</f>
        <v>0</v>
      </c>
      <c r="J82" s="10"/>
      <c r="K82" s="10" t="s">
        <v>232</v>
      </c>
      <c r="L82" s="10"/>
      <c r="M82" s="11"/>
    </row>
    <row r="83" spans="1:21">
      <c r="A83" s="10" t="s">
        <v>233</v>
      </c>
      <c r="B83" s="10" t="s">
        <v>146</v>
      </c>
      <c r="C83" s="10" t="s">
        <v>234</v>
      </c>
      <c r="D83" s="10" t="s">
        <v>235</v>
      </c>
      <c r="E83" s="10"/>
      <c r="F83" s="10"/>
      <c r="G83" s="10"/>
      <c r="H83" s="10" t="s">
        <v>236</v>
      </c>
      <c r="I83" s="10" t="str">
        <f>(J2+J1)</f>
        <v>0</v>
      </c>
      <c r="J83" s="10" t="s">
        <v>146</v>
      </c>
      <c r="K83" s="10" t="s">
        <v>237</v>
      </c>
      <c r="L83" s="10"/>
      <c r="M83" s="11"/>
    </row>
    <row r="84" spans="1:21">
      <c r="F84" s="14" t="s">
        <v>238</v>
      </c>
      <c r="G84" s="7"/>
      <c r="H84" s="10" t="str">
        <f>SUM(H15:H83)</f>
        <v>0</v>
      </c>
      <c r="I84" s="10" t="str">
        <f>SUM(I15:I83)</f>
        <v>0</v>
      </c>
      <c r="J84" s="11"/>
    </row>
    <row r="85" spans="1:21">
      <c r="H85" s="14" t="s">
        <v>239</v>
      </c>
      <c r="I85" s="10" t="str">
        <f>(H84-I84)</f>
        <v>0</v>
      </c>
      <c r="J85" s="14"/>
      <c r="K85" s="7"/>
    </row>
    <row r="89" spans="1:21">
      <c r="A89" s="15" t="s">
        <v>240</v>
      </c>
      <c r="B89" s="16"/>
      <c r="C89" s="16"/>
    </row>
    <row r="90" spans="1:21">
      <c r="A90" t="s">
        <v>241</v>
      </c>
    </row>
    <row r="95" spans="1:21">
      <c r="A95" s="15" t="s">
        <v>242</v>
      </c>
      <c r="B95" s="16"/>
      <c r="C95" s="16"/>
    </row>
    <row r="96" spans="1:21">
      <c r="A96" t="s">
        <v>243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F84:G8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SENSI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2024-11-08T09:17:11-03:00</dcterms:created>
  <dcterms:modified xsi:type="dcterms:W3CDTF">2024-11-08T09:17:11-03:00</dcterms:modified>
  <dc:title>Untitled Spreadsheet</dc:title>
  <dc:description/>
  <dc:subject/>
  <cp:keywords/>
  <cp:category/>
</cp:coreProperties>
</file>