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<sst xmlns="http://schemas.openxmlformats.org/spreadsheetml/2006/main" uniqueCount="794">
  <si>
    <t>Período</t>
  </si>
  <si>
    <t>de 09/10/2023 até 29/11/2024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</si>
  <si>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</si>
  <si>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</si>
  <si>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</si>
  <si>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</si>
  <si>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</si>
  <si>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</si>
  <si>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</si>
  <si>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</si>
  <si>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</si>
  <si>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</si>
  <si>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</si>
  <si>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</si>
  <si>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</si>
  <si>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</si>
  <si>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</si>
  <si>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</si>
  <si>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</si>
  <si>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</si>
  <si>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</si>
  <si>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</si>
  <si>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</si>
  <si>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</si>
  <si>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</si>
  <si>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</si>
  <si>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</si>
  <si>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</si>
  <si>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</si>
  <si>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</si>
  <si>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</si>
  <si>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</si>
  <si>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</si>
  <si>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</si>
  <si>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</si>
  <si>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</si>
  <si>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</si>
  <si>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</si>
  <si>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</si>
  <si>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</si>
  <si>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</si>
  <si>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</si>
  <si>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</si>
  <si>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</si>
  <si>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</si>
  <si>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</si>
  <si>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</si>
  <si>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</si>
  <si>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</si>
  <si>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</si>
  <si>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</si>
  <si>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</si>
  <si>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</si>
  <si>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</si>
  <si>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</si>
  <si>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</si>
  <si>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</si>
  <si>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</si>
  <si>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</si>
  <si>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</si>
  <si>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</si>
  <si>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</si>
  <si>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</si>
  <si>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</si>
  <si>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</si>
  <si>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</si>
  <si>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</si>
  <si>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</si>
  <si>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</si>
  <si>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</si>
  <si>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</si>
  <si>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</si>
  <si>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</si>
  <si>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</si>
  <si>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</si>
  <si>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</si>
  <si>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</si>
  <si>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</si>
  <si>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</si>
  <si>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</si>
  <si>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</si>
  <si>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</si>
  <si>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</si>
  <si>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</si>
  <si>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</si>
  <si>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</si>
  <si>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</si>
  <si>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</si>
  <si>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</si>
  <si>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</si>
  <si>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</si>
  <si>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</si>
  <si>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</si>
  <si>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</si>
  <si>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</si>
  <si>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</si>
  <si>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</si>
  <si>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</si>
  <si>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</si>
  <si>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</si>
  <si>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</si>
  <si>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</si>
  <si>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</si>
  <si>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</si>
  <si>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</si>
  <si>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</si>
  <si>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</si>
  <si>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</si>
  <si>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</si>
  <si>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</si>
  <si>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</si>
  <si>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</si>
  <si>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</si>
  <si>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</si>
  <si>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</si>
  <si>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</si>
  <si>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</si>
  <si>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</si>
  <si>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</si>
  <si>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</si>
  <si>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</si>
  <si>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</si>
  <si>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</si>
  <si>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</si>
  <si>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</si>
  <si>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</si>
  <si>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</si>
  <si>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</si>
  <si>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</si>
  <si>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</si>
  <si>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</si>
  <si>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</si>
  <si>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</si>
  <si>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</si>
  <si>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</si>
  <si>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</si>
  <si>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</si>
  <si>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</si>
  <si>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</si>
  <si>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</si>
  <si>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</si>
  <si>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</si>
  <si>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</si>
  <si>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</si>
  <si>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</si>
  <si>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</si>
  <si>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</si>
  <si>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</si>
  <si>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</si>
  <si>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</si>
  <si>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</si>
  <si>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</si>
  <si>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</si>
  <si>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</si>
  <si>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</si>
  <si>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</si>
  <si>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</si>
  <si>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</si>
  <si>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</si>
  <si>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</si>
  <si>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</si>
  <si>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</si>
  <si>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</si>
  <si>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</si>
  <si>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</si>
  <si>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</si>
  <si>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</si>
  <si>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</si>
  <si>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</si>
  <si>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</si>
  <si>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</si>
  <si>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</si>
  <si>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</si>
  <si>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</si>
  <si>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</si>
  <si>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</si>
  <si>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</si>
  <si>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</si>
  <si>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</si>
  <si>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</si>
  <si>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</si>
  <si>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</si>
  <si>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</si>
  <si>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</si>
  <si>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</si>
  <si>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</si>
  <si>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</si>
  <si>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</si>
  <si>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</si>
  <si>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</si>
  <si>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</si>
  <si>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</si>
  <si>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</si>
  <si>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</si>
  <si>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</si>
  <si>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</si>
  <si>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</si>
  <si>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</si>
  <si>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</si>
  <si>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</si>
  <si>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</si>
  <si>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</si>
  <si>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</si>
  <si>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</si>
  <si>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</si>
  <si>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</si>
  <si>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</si>
  <si>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</si>
  <si>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</si>
  <si>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</si>
  <si>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</si>
  <si>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</si>
  <si>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</si>
  <si>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</si>
  <si>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</si>
  <si>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</si>
  <si>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</si>
  <si>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</si>
  <si>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</si>
  <si>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</si>
  <si>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</si>
  <si>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</si>
  <si>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</si>
  <si>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</si>
  <si>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</si>
  <si>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</si>
  <si>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</si>
  <si>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</si>
  <si>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</si>
  <si>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</si>
  <si>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</si>
  <si>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</si>
  <si>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</si>
  <si>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</si>
  <si>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</si>
  <si>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</si>
  <si>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</si>
  <si>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</si>
  <si>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</si>
  <si>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</si>
  <si>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</si>
  <si>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</si>
  <si>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</si>
  <si>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</si>
  <si>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</si>
  <si>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</si>
  <si>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</si>
  <si>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</si>
  <si>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</si>
  <si>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</si>
  <si>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</si>
  <si>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</si>
  <si>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</si>
  <si>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</si>
  <si>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</si>
  <si>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</si>
  <si>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</si>
  <si>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</si>
  <si>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</si>
  <si>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</si>
  <si>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</si>
  <si>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</si>
  <si>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</si>
  <si>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</si>
  <si>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</si>
  <si>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</si>
  <si>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</si>
  <si>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</si>
  <si>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</si>
  <si>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</si>
  <si>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</si>
  <si>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</si>
  <si>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</si>
  <si>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</si>
  <si>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</si>
  <si>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</si>
  <si>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</si>
  <si>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</si>
  <si>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</si>
  <si>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</si>
  <si>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</si>
  <si>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</si>
  <si>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</si>
  <si>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</si>
  <si>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</si>
  <si>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</si>
  <si>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</si>
  <si>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</si>
  <si>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</si>
  <si>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</si>
  <si>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</si>
  <si>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</si>
  <si>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</si>
  <si>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</si>
  <si>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</si>
  <si>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</si>
  <si>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</si>
  <si>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</si>
  <si>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</si>
  <si>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</si>
  <si>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</si>
  <si>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</si>
  <si>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</si>
  <si>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</si>
  <si>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</si>
  <si>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</si>
  <si>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</si>
  <si>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</si>
  <si>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</si>
  <si>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</si>
  <si>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</si>
  <si>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</si>
  <si>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</si>
  <si>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</si>
  <si>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</si>
  <si>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</si>
  <si>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</si>
  <si>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</si>
  <si>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</si>
  <si>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</si>
  <si>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</si>
  <si>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</si>
  <si>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</si>
  <si>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</si>
  <si>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</si>
  <si>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</si>
  <si>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</si>
  <si>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</si>
  <si>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</si>
  <si>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</si>
  <si>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</si>
  <si>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</si>
  <si>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</si>
  <si>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</si>
  <si>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</si>
  <si>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</si>
  <si>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</si>
  <si>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</si>
  <si>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</si>
  <si>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</si>
  <si>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</si>
  <si>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</si>
  <si>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</si>
  <si>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</si>
  <si>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</si>
  <si>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</si>
  <si>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</si>
  <si>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</si>
  <si>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</si>
  <si>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</si>
  <si>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</si>
  <si>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</si>
  <si>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</si>
  <si>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</si>
  <si>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</si>
  <si>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</si>
  <si>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</si>
  <si>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</si>
  <si>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</si>
  <si>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</si>
  <si>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</si>
  <si>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</si>
  <si>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</si>
  <si>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</si>
  <si>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</si>
  <si>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</si>
  <si>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</si>
  <si>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</si>
  <si>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</si>
  <si>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</si>
  <si>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</si>
  <si>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</si>
  <si>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</si>
  <si>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</si>
  <si>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</si>
  <si>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</si>
  <si>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</si>
  <si>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</si>
  <si>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</si>
  <si>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</si>
  <si>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</si>
  <si>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</si>
  <si>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</si>
  <si>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</si>
  <si>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</si>
  <si>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</si>
  <si>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</si>
  <si>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</si>
  <si>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</si>
  <si>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</si>
  <si>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</si>
  <si>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</si>
  <si>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</si>
  <si>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</si>
  <si>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</si>
  <si>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</si>
  <si>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</si>
  <si>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</si>
  <si>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</si>
  <si>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</si>
  <si>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</si>
  <si>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</si>
  <si>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</si>
  <si>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</si>
  <si>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</si>
  <si>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</si>
  <si>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</si>
  <si>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</si>
  <si>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</si>
  <si>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</si>
  <si>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</si>
  <si>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</si>
  <si>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</si>
  <si>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</si>
  <si>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</si>
  <si>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</si>
  <si>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</si>
  <si>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</si>
  <si>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</si>
  <si>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</si>
  <si>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</si>
  <si>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</si>
  <si>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</si>
  <si>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</si>
  <si>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</si>
  <si>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</si>
  <si>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</si>
  <si>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</si>
  <si>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</si>
  <si>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</si>
  <si>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</si>
  <si>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</si>
  <si>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</si>
  <si>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</si>
  <si>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</si>
  <si>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</si>
  <si>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</si>
  <si>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</si>
  <si>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</si>
  <si>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</si>
  <si>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</si>
  <si>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</si>
  <si>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</si>
  <si>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</si>
  <si>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</si>
  <si>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</si>
  <si>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</si>
  <si>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</si>
  <si>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</si>
  <si>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</si>
  <si>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</si>
  <si>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</si>
  <si>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</si>
  <si>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</si>
  <si>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</si>
  <si>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</si>
  <si>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</si>
  <si>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</si>
  <si>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</si>
  <si>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</si>
  <si>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</si>
  <si>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</si>
  <si>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</si>
  <si>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</si>
  <si>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</si>
  <si>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</si>
  <si>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</si>
  <si>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</si>
  <si>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</si>
  <si>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</si>
  <si>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</si>
  <si>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</si>
  <si>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</si>
  <si>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</si>
  <si>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</si>
  <si>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</si>
  <si>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</si>
  <si>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</si>
  <si>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</si>
  <si>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</si>
  <si>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</si>
  <si>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</si>
  <si>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</si>
  <si>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</si>
  <si>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</si>
  <si>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</si>
  <si>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</si>
  <si>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</si>
  <si>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</si>
  <si>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</si>
  <si>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</si>
  <si>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</si>
  <si>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</si>
  <si>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</si>
  <si>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</si>
  <si>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</si>
  <si>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</si>
  <si>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</si>
  <si>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</si>
  <si>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</si>
  <si>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</si>
  <si>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</si>
  <si>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</si>
  <si>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</si>
  <si>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</si>
  <si>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</si>
  <si>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</si>
  <si>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</si>
  <si>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</si>
  <si>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</si>
  <si>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</si>
  <si>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</si>
  <si>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</si>
  <si>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</si>
  <si>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</si>
  <si>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</si>
  <si>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</si>
  <si>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</si>
  <si>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</si>
  <si>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</si>
  <si>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</si>
  <si>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</si>
  <si>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</si>
  <si>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</si>
  <si>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</si>
  <si>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</si>
  <si>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</si>
  <si>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</si>
  <si>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</si>
  <si>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</si>
  <si>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</si>
  <si>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</si>
  <si>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</si>
  <si>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</si>
  <si>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</si>
  <si>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</si>
  <si>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</si>
  <si>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</si>
  <si>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</si>
  <si>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</si>
  <si>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</si>
  <si>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</si>
  <si>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</si>
  <si>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</si>
  <si>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</si>
  <si>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</si>
  <si>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</si>
  <si>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</si>
  <si>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</si>
  <si>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</si>
  <si>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</si>
  <si>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</si>
  <si>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</si>
  <si>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</si>
  <si>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</si>
  <si>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</si>
  <si>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</si>
  <si>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</si>
  <si>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</si>
  <si>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</si>
  <si>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</si>
  <si>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</si>
  <si>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</si>
  <si>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</si>
  <si>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</si>
  <si>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</si>
  <si>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</si>
  <si>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</si>
  <si>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</si>
  <si>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</si>
  <si>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</si>
  <si>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</si>
  <si>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</si>
  <si>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</si>
  <si>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</si>
  <si>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</si>
  <si>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</si>
  <si>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</si>
  <si>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</si>
  <si>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</si>
  <si>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</si>
  <si>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</si>
  <si>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</si>
  <si>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</si>
  <si>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</si>
  <si>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</si>
  <si>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</si>
  <si>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</si>
  <si>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</si>
  <si>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</si>
  <si>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</si>
  <si>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</si>
  <si>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</si>
  <si>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</si>
  <si>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</si>
  <si>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</si>
  <si>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</si>
  <si>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</si>
  <si>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</si>
  <si>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</si>
  <si>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</si>
  <si>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</si>
  <si>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</si>
  <si>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</si>
  <si>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</si>
  <si>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</si>
  <si>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</si>
  <si>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</si>
  <si>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</si>
  <si>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</si>
  <si>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</si>
  <si>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</si>
  <si>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</si>
  <si>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</si>
  <si>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</si>
  <si>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</si>
  <si>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</si>
  <si>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</si>
  <si>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</si>
  <si>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</si>
  <si>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</si>
  <si>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</si>
  <si>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</si>
  <si>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</si>
  <si>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</si>
  <si>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</si>
  <si>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</si>
  <si>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</si>
  <si>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</si>
  <si>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</si>
  <si>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</si>
  <si>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</si>
  <si>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</si>
  <si>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</si>
  <si>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</si>
  <si>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</si>
  <si>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</si>
  <si>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</si>
  <si>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</si>
  <si>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</si>
  <si>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</si>
  <si>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</si>
  <si>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</si>
  <si>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</si>
  <si>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</si>
  <si>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</si>
  <si>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</si>
  <si>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</si>
  <si>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</si>
  <si>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</si>
  <si>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</si>
  <si>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</si>
  <si>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</si>
  <si>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</si>
  <si>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</si>
  <si>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</si>
  <si>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</si>
  <si>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</si>
  <si>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</si>
  <si>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</si>
  <si>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</si>
  <si>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</si>
  <si>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</si>
  <si>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</si>
  <si>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</si>
  <si>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</si>
  <si>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</si>
  <si>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</si>
  <si>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</si>
  <si>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</si>
  <si>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</si>
  <si>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</si>
  <si>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</si>
  <si>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</si>
  <si>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</si>
  <si>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</si>
  <si>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</si>
  <si>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</si>
  <si>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</si>
  <si>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</si>
  <si>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</si>
  <si>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</si>
  <si>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</si>
  <si>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</si>
  <si>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</si>
  <si>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</si>
  <si>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</si>
  <si>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</si>
  <si>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</si>
  <si>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</si>
  <si>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</si>
  <si>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</si>
  <si>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</si>
  <si>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</si>
  <si>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</si>
  <si>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</si>
  <si>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</si>
  <si>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</si>
  <si>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</si>
  <si>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</si>
  <si>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</si>
  <si>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</si>
  <si>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</si>
  <si>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</si>
  <si>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</si>
  <si>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</si>
  <si>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</si>
  <si>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</si>
  <si>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</si>
  <si>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</si>
  <si>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</si>
  <si>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</si>
  <si>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</si>
  <si>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</si>
  <si>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</si>
  <si>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</si>
  <si>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</si>
  <si>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</si>
  <si>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</si>
  <si>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</si>
  <si>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</si>
  <si>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</si>
  <si>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</si>
  <si>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</si>
  <si>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</si>
  <si>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</si>
  <si>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15:35</t>
  </si>
  <si>
    <t>16:47</t>
  </si>
  <si>
    <t>19:19</t>
  </si>
  <si>
    <t>Dentista</t>
  </si>
  <si>
    <t>Terca-Feira, 22/10/2024</t>
  </si>
  <si>
    <t>Quarta-Feira, 23/10/2024</t>
  </si>
  <si>
    <t>Quinta-Feira, 24/10/2024</t>
  </si>
  <si>
    <t>Atestado - Atestado Dentista</t>
  </si>
  <si>
    <t>04:43:00</t>
  </si>
  <si>
    <t>Sexta-Feira, 25/10/2024</t>
  </si>
  <si>
    <t>Sábado, 26/10/2024</t>
  </si>
  <si>
    <t>Domingo, 27/10/2024</t>
  </si>
  <si>
    <t>Segunda-Feira, 28/10/2024</t>
  </si>
  <si>
    <t>Terca-Feira, 29/10/2024</t>
  </si>
  <si>
    <t>12:24</t>
  </si>
  <si>
    <t>Quarta-Feira, 30/10/2024</t>
  </si>
  <si>
    <t>12:46</t>
  </si>
  <si>
    <t>15:12</t>
  </si>
  <si>
    <t>Quinta-Feira, 31/10/2024</t>
  </si>
  <si>
    <t>08:12</t>
  </si>
  <si>
    <t>Ajuste Ponto</t>
  </si>
  <si>
    <t>Sexta-Feira, 01/11/2024</t>
  </si>
  <si>
    <t>Sábado, 02/11/2024</t>
  </si>
  <si>
    <t>Domingo, 03/11/2024</t>
  </si>
  <si>
    <t>Segunda-Feira, 04/11/2024</t>
  </si>
  <si>
    <t>17:18</t>
  </si>
  <si>
    <t>Terca-Feira, 05/11/2024</t>
  </si>
  <si>
    <t>declaração de horas - Dentista</t>
  </si>
  <si>
    <t>06:24:00</t>
  </si>
  <si>
    <t>Quarta-Feira, 06/11/2024</t>
  </si>
  <si>
    <t>Quinta-Feira, 07/11/2024</t>
  </si>
  <si>
    <t>12:16</t>
  </si>
  <si>
    <t>Esqueci de bater o ponto da saída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</si>
  <si>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</si>
  <si>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</si>
  <si>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</si>
  <si>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</si>
  <si>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</si>
  <si>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</si>
  <si>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</si>
  <si>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</si>
  <si>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</si>
  <si>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</si>
  <si>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</si>
  <si>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</si>
  <si>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</si>
  <si>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</si>
  <si>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</si>
  <si>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</si>
  <si>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</si>
  <si>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</si>
  <si>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</si>
  <si>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</si>
  <si>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</si>
  <si>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12:37</t>
  </si>
  <si>
    <t>Incomp.</t>
  </si>
  <si>
    <t>Terca-Feira, 26/11/2024</t>
  </si>
  <si>
    <t>Quarta-Feira, 27/11/2024</t>
  </si>
  <si>
    <t>19:01</t>
  </si>
  <si>
    <t>Quinta-Feira, 28/11/2024</t>
  </si>
  <si>
    <t>09:16</t>
  </si>
  <si>
    <t>Sexta-Feira, 29/11/2024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</si>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</sst>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45"/>
  <sheetViews>
    <sheetView tabSelected="1" workbookViewId="0" showGridLines="true" showRowColHeaders="1">
      <selection activeCell="C444" sqref="C4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 t="s">
        <v>714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716</v>
      </c>
      <c r="C387" s="10" t="s">
        <v>717</v>
      </c>
      <c r="D387" s="10" t="s">
        <v>110</v>
      </c>
      <c r="E387" s="10" t="s">
        <v>718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719</v>
      </c>
      <c r="B388" s="10" t="s">
        <v>254</v>
      </c>
      <c r="C388" s="10" t="s">
        <v>65</v>
      </c>
      <c r="D388" s="10" t="s">
        <v>460</v>
      </c>
      <c r="E388" s="10" t="s">
        <v>59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254</v>
      </c>
      <c r="C389" s="10" t="s">
        <v>164</v>
      </c>
      <c r="D389" s="10" t="s">
        <v>721</v>
      </c>
      <c r="E389" s="10" t="s">
        <v>95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722</v>
      </c>
      <c r="B390" s="10" t="s">
        <v>4</v>
      </c>
      <c r="C390" s="10" t="s">
        <v>39</v>
      </c>
      <c r="D390" s="10" t="s">
        <v>276</v>
      </c>
      <c r="E390" s="10" t="s">
        <v>324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725</v>
      </c>
      <c r="B393" s="10" t="s">
        <v>98</v>
      </c>
      <c r="C393" s="10" t="s">
        <v>80</v>
      </c>
      <c r="D393" s="10" t="s">
        <v>133</v>
      </c>
      <c r="E393" s="10" t="s">
        <v>726</v>
      </c>
      <c r="F393" s="10" t="s">
        <v>727</v>
      </c>
      <c r="G393" s="10" t="s">
        <v>728</v>
      </c>
      <c r="H393" s="10" t="str">
        <f>(C393-B393)+(E393-D393)+(G393-F393)</f>
        <v>0</v>
      </c>
      <c r="I393" s="10" t="str">
        <f>(J2+J1)</f>
        <v>0</v>
      </c>
      <c r="J393" s="10" t="str">
        <f>(H393-I393)</f>
        <v>0</v>
      </c>
      <c r="K393" s="10" t="s">
        <v>729</v>
      </c>
      <c r="L393" s="10"/>
      <c r="M393" s="11"/>
    </row>
    <row r="394" spans="1:21">
      <c r="A394" s="10" t="s">
        <v>730</v>
      </c>
      <c r="B394" s="10" t="s">
        <v>194</v>
      </c>
      <c r="C394" s="10" t="s">
        <v>65</v>
      </c>
      <c r="D394" s="10" t="s">
        <v>35</v>
      </c>
      <c r="E394" s="10" t="s">
        <v>206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731</v>
      </c>
      <c r="B395" s="10" t="s">
        <v>197</v>
      </c>
      <c r="C395" s="10" t="s">
        <v>191</v>
      </c>
      <c r="D395" s="10" t="s">
        <v>92</v>
      </c>
      <c r="E395" s="10" t="s">
        <v>352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732</v>
      </c>
      <c r="B396" s="10" t="s">
        <v>197</v>
      </c>
      <c r="C396" s="10" t="s">
        <v>456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733</v>
      </c>
      <c r="L396" s="10"/>
      <c r="M396" s="11"/>
      <c r="U396" s="13" t="s">
        <v>734</v>
      </c>
    </row>
    <row r="397" spans="1:21">
      <c r="A397" s="10" t="s">
        <v>735</v>
      </c>
      <c r="B397" s="10" t="s">
        <v>197</v>
      </c>
      <c r="C397" s="10" t="s">
        <v>310</v>
      </c>
      <c r="D397" s="10" t="s">
        <v>78</v>
      </c>
      <c r="E397" s="10" t="s">
        <v>333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736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737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738</v>
      </c>
      <c r="B400" s="10" t="s">
        <v>254</v>
      </c>
      <c r="C400" s="10" t="s">
        <v>133</v>
      </c>
      <c r="D400" s="10" t="s">
        <v>162</v>
      </c>
      <c r="E400" s="10" t="s">
        <v>548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739</v>
      </c>
      <c r="B401" s="10" t="s">
        <v>4</v>
      </c>
      <c r="C401" s="10" t="s">
        <v>740</v>
      </c>
      <c r="D401" s="10" t="s">
        <v>238</v>
      </c>
      <c r="E401" s="10" t="s">
        <v>148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741</v>
      </c>
      <c r="B402" s="10" t="s">
        <v>4</v>
      </c>
      <c r="C402" s="10" t="s">
        <v>742</v>
      </c>
      <c r="D402" s="10" t="s">
        <v>743</v>
      </c>
      <c r="E402" s="10" t="s">
        <v>37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744</v>
      </c>
      <c r="B403" s="10" t="s">
        <v>745</v>
      </c>
      <c r="C403" s="10" t="s">
        <v>72</v>
      </c>
      <c r="D403" s="10" t="s">
        <v>40</v>
      </c>
      <c r="E403" s="10" t="s">
        <v>180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746</v>
      </c>
      <c r="L403" s="10"/>
      <c r="M403" s="11"/>
    </row>
    <row r="404" spans="1:21">
      <c r="A404" s="10" t="s">
        <v>747</v>
      </c>
      <c r="B404" s="10" t="s">
        <v>188</v>
      </c>
      <c r="C404" s="10" t="s">
        <v>65</v>
      </c>
      <c r="D404" s="10" t="s">
        <v>35</v>
      </c>
      <c r="E404" s="10" t="s">
        <v>352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748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749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750</v>
      </c>
      <c r="B407" s="10" t="s">
        <v>4</v>
      </c>
      <c r="C407" s="10" t="s">
        <v>99</v>
      </c>
      <c r="D407" s="10" t="s">
        <v>147</v>
      </c>
      <c r="E407" s="10" t="s">
        <v>751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752</v>
      </c>
      <c r="B408" s="10" t="s">
        <v>4</v>
      </c>
      <c r="C408" s="10" t="s">
        <v>310</v>
      </c>
      <c r="D408" s="10" t="s">
        <v>239</v>
      </c>
      <c r="E408" s="10" t="s">
        <v>148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753</v>
      </c>
      <c r="L408" s="10"/>
      <c r="M408" s="11"/>
      <c r="U408" s="13" t="s">
        <v>754</v>
      </c>
    </row>
    <row r="409" spans="1:21">
      <c r="A409" s="10" t="s">
        <v>755</v>
      </c>
      <c r="B409" s="10" t="s">
        <v>4</v>
      </c>
      <c r="C409" s="10" t="s">
        <v>561</v>
      </c>
      <c r="D409" s="10" t="s">
        <v>133</v>
      </c>
      <c r="E409" s="10" t="s">
        <v>180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756</v>
      </c>
      <c r="B410" s="10" t="s">
        <v>224</v>
      </c>
      <c r="C410" s="10" t="s">
        <v>757</v>
      </c>
      <c r="D410" s="10" t="s">
        <v>81</v>
      </c>
      <c r="E410" s="10" t="s">
        <v>59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758</v>
      </c>
      <c r="L410" s="10"/>
      <c r="M410" s="11"/>
    </row>
    <row r="411" spans="1:21">
      <c r="A411" s="10" t="s">
        <v>759</v>
      </c>
      <c r="B411" s="10" t="s">
        <v>4</v>
      </c>
      <c r="C411" s="10" t="s">
        <v>4</v>
      </c>
      <c r="D411" s="10" t="s">
        <v>197</v>
      </c>
      <c r="E411" s="10" t="s">
        <v>467</v>
      </c>
      <c r="F411" s="10" t="s">
        <v>129</v>
      </c>
      <c r="G411" s="10" t="s">
        <v>352</v>
      </c>
      <c r="H411" s="10" t="str">
        <f>(C411-B411)+(E411-D411)+(G411-F411)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760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761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762</v>
      </c>
      <c r="B414" s="10" t="s">
        <v>254</v>
      </c>
      <c r="C414" s="10" t="s">
        <v>133</v>
      </c>
      <c r="D414" s="10" t="s">
        <v>445</v>
      </c>
      <c r="E414" s="10" t="s">
        <v>359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763</v>
      </c>
      <c r="B415" s="10" t="s">
        <v>174</v>
      </c>
      <c r="C415" s="10" t="s">
        <v>113</v>
      </c>
      <c r="D415" s="10" t="s">
        <v>144</v>
      </c>
      <c r="E415" s="10" t="s">
        <v>449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764</v>
      </c>
      <c r="B416" s="10" t="s">
        <v>4</v>
      </c>
      <c r="C416" s="10" t="s">
        <v>133</v>
      </c>
      <c r="D416" s="10" t="s">
        <v>165</v>
      </c>
      <c r="E416" s="10" t="s">
        <v>148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765</v>
      </c>
      <c r="B417" s="10" t="s">
        <v>4</v>
      </c>
      <c r="C417" s="10" t="s">
        <v>561</v>
      </c>
      <c r="D417" s="10" t="s">
        <v>133</v>
      </c>
      <c r="E417" s="10" t="s">
        <v>148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766</v>
      </c>
      <c r="B418" s="12"/>
      <c r="C418" s="12"/>
      <c r="D418" s="12"/>
      <c r="E418" s="12"/>
      <c r="F418" s="12"/>
      <c r="G418" s="12"/>
      <c r="H418" s="12" t="s">
        <v>43</v>
      </c>
      <c r="I418" s="12"/>
      <c r="J418" s="12" t="s">
        <v>44</v>
      </c>
      <c r="K418" s="12"/>
      <c r="L418" s="10"/>
      <c r="M418" s="11"/>
    </row>
    <row r="419" spans="1:21">
      <c r="A419" s="12" t="s">
        <v>767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768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769</v>
      </c>
      <c r="B421" s="10" t="s">
        <v>4</v>
      </c>
      <c r="C421" s="10" t="s">
        <v>77</v>
      </c>
      <c r="D421" s="10" t="s">
        <v>160</v>
      </c>
      <c r="E421" s="10" t="s">
        <v>209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770</v>
      </c>
      <c r="B422" s="10" t="s">
        <v>254</v>
      </c>
      <c r="C422" s="10" t="s">
        <v>561</v>
      </c>
      <c r="D422" s="10" t="s">
        <v>460</v>
      </c>
      <c r="E422" s="10" t="s">
        <v>56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771</v>
      </c>
      <c r="B423" s="12"/>
      <c r="C423" s="12"/>
      <c r="D423" s="12"/>
      <c r="E423" s="12"/>
      <c r="F423" s="12"/>
      <c r="G423" s="12"/>
      <c r="H423" s="12" t="s">
        <v>43</v>
      </c>
      <c r="I423" s="12"/>
      <c r="J423" s="12" t="s">
        <v>44</v>
      </c>
      <c r="K423" s="12"/>
      <c r="L423" s="10"/>
      <c r="M423" s="11"/>
    </row>
    <row r="424" spans="1:21">
      <c r="A424" s="10" t="s">
        <v>772</v>
      </c>
      <c r="B424" s="10" t="s">
        <v>224</v>
      </c>
      <c r="C424" s="10" t="s">
        <v>561</v>
      </c>
      <c r="D424" s="10" t="s">
        <v>585</v>
      </c>
      <c r="E424" s="10" t="s">
        <v>773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774</v>
      </c>
      <c r="B425" s="10" t="s">
        <v>4</v>
      </c>
      <c r="C425" s="10" t="s">
        <v>133</v>
      </c>
      <c r="D425" s="10" t="s">
        <v>775</v>
      </c>
      <c r="E425" s="10" t="s">
        <v>776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777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778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779</v>
      </c>
      <c r="B428" s="10" t="s">
        <v>29</v>
      </c>
      <c r="C428" s="10" t="s">
        <v>780</v>
      </c>
      <c r="D428" s="10" t="s">
        <v>460</v>
      </c>
      <c r="E428" s="10"/>
      <c r="F428" s="10"/>
      <c r="G428" s="10"/>
      <c r="H428" s="10" t="s">
        <v>781</v>
      </c>
      <c r="I428" s="10" t="str">
        <f>(J2+J1)</f>
        <v>0</v>
      </c>
      <c r="J428" s="10" t="s">
        <v>44</v>
      </c>
      <c r="K428" s="10"/>
      <c r="L428" s="10"/>
      <c r="M428" s="11"/>
    </row>
    <row r="429" spans="1:21">
      <c r="A429" s="10" t="s">
        <v>782</v>
      </c>
      <c r="B429" s="10" t="s">
        <v>29</v>
      </c>
      <c r="C429" s="10" t="s">
        <v>561</v>
      </c>
      <c r="D429" s="10" t="s">
        <v>133</v>
      </c>
      <c r="E429" s="10" t="s">
        <v>59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783</v>
      </c>
      <c r="B430" s="10" t="s">
        <v>29</v>
      </c>
      <c r="C430" s="10" t="s">
        <v>65</v>
      </c>
      <c r="D430" s="10" t="s">
        <v>165</v>
      </c>
      <c r="E430" s="10" t="s">
        <v>784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785</v>
      </c>
      <c r="B431" s="10" t="s">
        <v>786</v>
      </c>
      <c r="C431" s="10" t="s">
        <v>65</v>
      </c>
      <c r="D431" s="10" t="s">
        <v>35</v>
      </c>
      <c r="E431" s="10" t="s">
        <v>316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787</v>
      </c>
      <c r="B432" s="10" t="s">
        <v>197</v>
      </c>
      <c r="C432" s="10" t="s">
        <v>358</v>
      </c>
      <c r="D432" s="10" t="s">
        <v>243</v>
      </c>
      <c r="E432" s="10"/>
      <c r="F432" s="10"/>
      <c r="G432" s="10"/>
      <c r="H432" s="10" t="s">
        <v>781</v>
      </c>
      <c r="I432" s="10" t="str">
        <f>(J2+J1)</f>
        <v>0</v>
      </c>
      <c r="J432" s="10" t="s">
        <v>44</v>
      </c>
      <c r="K432" s="10"/>
      <c r="L432" s="10"/>
      <c r="M432" s="11"/>
    </row>
    <row r="433" spans="1:21">
      <c r="F433" s="14" t="s">
        <v>788</v>
      </c>
      <c r="G433" s="7"/>
      <c r="H433" s="10" t="str">
        <f>SUM(H15:H432)</f>
        <v>0</v>
      </c>
      <c r="I433" s="10" t="str">
        <f>SUM(I15:I432)</f>
        <v>0</v>
      </c>
      <c r="J433" s="11"/>
    </row>
    <row r="434" spans="1:21">
      <c r="H434" s="14" t="s">
        <v>789</v>
      </c>
      <c r="I434" s="10" t="str">
        <f>(H433-I433)</f>
        <v>0</v>
      </c>
      <c r="J434" s="14"/>
      <c r="K434" s="7"/>
    </row>
    <row r="438" spans="1:21">
      <c r="A438" s="15" t="s">
        <v>790</v>
      </c>
      <c r="B438" s="16"/>
      <c r="C438" s="16"/>
    </row>
    <row r="439" spans="1:21">
      <c r="A439" t="s">
        <v>791</v>
      </c>
    </row>
    <row r="444" spans="1:21">
      <c r="A444" s="15" t="s">
        <v>792</v>
      </c>
      <c r="B444" s="16"/>
      <c r="C444" s="16"/>
    </row>
    <row r="445" spans="1:21">
      <c r="A445" t="s">
        <v>793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F433:G4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2024-11-29T16:42:51-03:00</dcterms:created>
  <dcterms:modified xsi:type="dcterms:W3CDTF">2024-11-29T16:42:51-03:00</dcterms:modified>
  <dc:title>Untitled Spreadsheet</dc:title>
  <dc:description/>
  <dc:subject/>
  <cp:keywords/>
  <cp:category/>
</cp:coreProperties>
</file>