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<sst xmlns="http://schemas.openxmlformats.org/spreadsheetml/2006/main" uniqueCount="313">
  <si>
    <t>Período</t>
  </si>
  <si>
    <t>de 01/09/2024 até 13/12/2024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</si>
  <si>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</si>
  <si>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</si>
  <si>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</si>
  <si>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</si>
  <si>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</si>
  <si>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</si>
  <si>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</si>
  <si>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</si>
  <si>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</si>
  <si>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</si>
  <si>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</si>
  <si>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</si>
  <si>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</si>
  <si>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</si>
  <si>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</si>
  <si>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</si>
  <si>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</si>
  <si>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</si>
  <si>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</si>
  <si>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</si>
  <si>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</si>
  <si>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</si>
  <si>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</si>
  <si>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</si>
  <si>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</si>
  <si>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</si>
  <si>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</si>
  <si>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</si>
  <si>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</si>
  <si>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</si>
  <si>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</si>
  <si>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</si>
  <si>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</si>
  <si>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</si>
  <si>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</si>
  <si>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</si>
  <si>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</si>
  <si>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</si>
  <si>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</si>
  <si>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</si>
  <si>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</si>
  <si>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</si>
  <si>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</si>
  <si>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</si>
  <si>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</si>
  <si>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</si>
  <si>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</si>
  <si>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</si>
  <si>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</si>
  <si>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</si>
  <si>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</si>
  <si>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</si>
  <si>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</si>
  <si>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</si>
  <si>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</si>
  <si>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</si>
  <si>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</si>
  <si>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</si>
  <si>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</si>
  <si>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</si>
  <si>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</si>
  <si>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</si>
  <si>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</si>
  <si>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</si>
  <si>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</si>
  <si>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</si>
  <si>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</si>
  <si>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</si>
  <si>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</si>
  <si>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</si>
  <si>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</si>
  <si>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</si>
  <si>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</si>
  <si>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</si>
  <si>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</si>
  <si>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</si>
  <si>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</si>
  <si>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</si>
  <si>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</si>
  <si>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</si>
  <si>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</si>
  <si>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</si>
  <si>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</si>
  <si>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</si>
  <si>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</si>
  <si>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</si>
  <si>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</si>
  <si>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</si>
  <si>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</si>
  <si>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</si>
  <si>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</si>
  <si>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</si>
  <si>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</si>
  <si>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</si>
  <si>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</si>
  <si>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</si>
  <si>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</si>
  <si>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</si>
  <si>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</si>
  <si>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</si>
  <si>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</si>
  <si>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</si>
  <si>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</si>
  <si>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</si>
  <si>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</si>
  <si>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</si>
  <si>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</si>
  <si>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</si>
  <si>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</si>
  <si>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</si>
  <si>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</si>
  <si>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</si>
  <si>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</si>
  <si>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</si>
  <si>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</si>
  <si>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</si>
  <si>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</si>
  <si>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</si>
  <si>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</si>
  <si>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</si>
  <si>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</si>
  <si>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</si>
  <si>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</si>
  <si>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</si>
  <si>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</si>
  <si>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</si>
  <si>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</si>
  <si>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</si>
  <si>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</si>
  <si>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</si>
  <si>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</si>
  <si>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</si>
  <si>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</si>
  <si>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</si>
  <si>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</si>
  <si>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</si>
  <si>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Terca-Feira, 01/10/2024</t>
  </si>
  <si>
    <t>19:27</t>
  </si>
  <si>
    <t>Quarta-Feira, 02/10/2024</t>
  </si>
  <si>
    <t>Quinta-Feira, 03/10/2024</t>
  </si>
  <si>
    <t>09:13</t>
  </si>
  <si>
    <t>18:29</t>
  </si>
  <si>
    <t>22:25</t>
  </si>
  <si>
    <t>Sexta-Feira, 04/10/2024</t>
  </si>
  <si>
    <t>00:00</t>
  </si>
  <si>
    <t>00:17</t>
  </si>
  <si>
    <t>08:51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</si>
  <si>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</si>
  <si>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</si>
  <si>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</si>
  <si>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</si>
  <si>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</si>
  <si>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18:25</t>
  </si>
  <si>
    <t>22:00</t>
  </si>
  <si>
    <t>23:27</t>
  </si>
  <si>
    <t>Terca-Feira, 08/10/2024</t>
  </si>
  <si>
    <t>09:05</t>
  </si>
  <si>
    <t>12:33</t>
  </si>
  <si>
    <t>Quarta-Feira, 09/10/2024</t>
  </si>
  <si>
    <t>09:10</t>
  </si>
  <si>
    <t>Quinta-Feira, 10/10/2024</t>
  </si>
  <si>
    <t>18:16</t>
  </si>
  <si>
    <t>23:42</t>
  </si>
  <si>
    <t>Sexta-Feira, 11/10/2024</t>
  </si>
  <si>
    <t>09:01</t>
  </si>
  <si>
    <t>22:11</t>
  </si>
  <si>
    <t>22:59</t>
  </si>
  <si>
    <t>Sábado, 12/10/2024</t>
  </si>
  <si>
    <t>Domingo, 13/10/2024</t>
  </si>
  <si>
    <t>Segunda-Feira, 14/10/2024</t>
  </si>
  <si>
    <t>18:15</t>
  </si>
  <si>
    <t>Terca-Feira, 15/10/2024</t>
  </si>
  <si>
    <t>09:04</t>
  </si>
  <si>
    <t>12:59</t>
  </si>
  <si>
    <t>Ajuste de pontoAlmoço - H06737 - RUNAlmoço - H06737 - RUNSaida- H06737 - RUN</t>
  </si>
  <si>
    <t>Quarta-Feira, 16/10/2024</t>
  </si>
  <si>
    <t>18:54</t>
  </si>
  <si>
    <t>Quinta-Feira, 17/10/2024</t>
  </si>
  <si>
    <t>09:11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</si>
  <si>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</si>
  <si>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</si>
  <si>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</si>
  <si>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</si>
  <si>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</si>
  <si>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</si>
  <si>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</si>
  <si>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</si>
  <si>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17:25</t>
  </si>
  <si>
    <t>18:35</t>
  </si>
  <si>
    <t>19:26</t>
  </si>
  <si>
    <t>Quarta-Feira, 23/10/2024</t>
  </si>
  <si>
    <t>23:03</t>
  </si>
  <si>
    <t>Quinta-Feira, 24/10/2024</t>
  </si>
  <si>
    <t>09:25</t>
  </si>
  <si>
    <t>22:04</t>
  </si>
  <si>
    <t>23:54</t>
  </si>
  <si>
    <t>Sexta-Feira, 25/10/2024</t>
  </si>
  <si>
    <t>Sábado, 26/10/2024</t>
  </si>
  <si>
    <t>Domingo, 27/10/2024</t>
  </si>
  <si>
    <t>Segunda-Feira, 28/10/2024</t>
  </si>
  <si>
    <t>08:58</t>
  </si>
  <si>
    <t>13:45</t>
  </si>
  <si>
    <t>14:50</t>
  </si>
  <si>
    <t>Esquecimento de bater a entradaAlmoço - H06737 - RUNAlmoço - H06737 - RUN</t>
  </si>
  <si>
    <t>Terca-Feira, 29/10/2024</t>
  </si>
  <si>
    <t>18:39</t>
  </si>
  <si>
    <t>Quarta-Feira, 30/10/2024</t>
  </si>
  <si>
    <t>09:06</t>
  </si>
  <si>
    <t>14:54</t>
  </si>
  <si>
    <t>19:34</t>
  </si>
  <si>
    <t>Quinta-Feira, 31/10/2024</t>
  </si>
  <si>
    <t>08:59</t>
  </si>
  <si>
    <t>18:10</t>
  </si>
  <si>
    <t>22:09</t>
  </si>
  <si>
    <t>Sexta-Feira, 01/11/2024</t>
  </si>
  <si>
    <t>08:56</t>
  </si>
  <si>
    <t>18:46</t>
  </si>
  <si>
    <t>Sábado, 02/11/2024</t>
  </si>
  <si>
    <t>Domingo, 03/11/2024</t>
  </si>
  <si>
    <t>Segunda-Feira, 04/11/2024</t>
  </si>
  <si>
    <t>18:09</t>
  </si>
  <si>
    <t>Terca-Feira, 05/11/2024</t>
  </si>
  <si>
    <t>Esquecimento de bater o pontoAlmoço - H06737 - RUNAlmoço - H06737 - RUN</t>
  </si>
  <si>
    <t>Quarta-Feira, 06/11/2024</t>
  </si>
  <si>
    <t>09:02</t>
  </si>
  <si>
    <t>18:19</t>
  </si>
  <si>
    <t>22:03</t>
  </si>
  <si>
    <t>Quinta-Feira, 07/11/2024</t>
  </si>
  <si>
    <t>21:34</t>
  </si>
  <si>
    <t>22:08</t>
  </si>
  <si>
    <t>O acompanhamento passou da meia noiteAlmoço - H06737 - RUNAlmoço - H06737 - RUNSaida- H06737 - RUNAcompanhamento janela de implantação - ID: H06737 - RUN</t>
  </si>
  <si>
    <t>Sexta-Feira, 08/11/2024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</si>
  <si>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</si>
  <si>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</si>
  <si>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</si>
  <si>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</si>
  <si>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</si>
  <si>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</si>
  <si>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</si>
  <si>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19:17</t>
  </si>
  <si>
    <t>Terca-Feira, 12/11/2024</t>
  </si>
  <si>
    <t>18:40</t>
  </si>
  <si>
    <t>Esquecimento de bater o pontoAlmoço - H06737 - RUNSaida- H06737 - RUNSaida- H06737 - RUN</t>
  </si>
  <si>
    <t>Quarta-Feira, 13/11/2024</t>
  </si>
  <si>
    <t>Quinta-Feira, 14/11/2024</t>
  </si>
  <si>
    <t>00:02</t>
  </si>
  <si>
    <t>01:52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</si>
  <si>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</si>
  <si>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</si>
  <si>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</si>
  <si>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</si>
  <si>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</si>
  <si>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</si>
  <si>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</si>
  <si>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</si>
  <si>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</si>
  <si>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</si>
  <si>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</si>
  <si>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</si>
  <si>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</si>
  <si>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</si>
  <si>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</si>
  <si>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</si>
  <si>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19:13</t>
  </si>
  <si>
    <t>Sexta-Feira, 22/11/2024</t>
  </si>
  <si>
    <t>Sábado, 23/11/2024</t>
  </si>
  <si>
    <t>Domingo, 24/11/2024</t>
  </si>
  <si>
    <t>Segunda-Feira, 25/11/2024</t>
  </si>
  <si>
    <t>18:20</t>
  </si>
  <si>
    <t>Terca-Feira, 26/11/2024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</si>
  <si>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</si>
  <si>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</si>
  <si>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</si>
  <si>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</si>
  <si>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</si>
  <si>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</si>
  <si>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</si>
  <si>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</si>
  <si>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</si>
  <si>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</si>
  <si>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</si>
  <si>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Domingo, 01/12/2024</t>
  </si>
  <si>
    <t>Segunda-Feira, 02/12/2024</t>
  </si>
  <si>
    <t>09:51</t>
  </si>
  <si>
    <t>18:50</t>
  </si>
  <si>
    <t>Terca-Feira, 03/12/2024</t>
  </si>
  <si>
    <t>22:18</t>
  </si>
  <si>
    <t>Quarta-Feira, 04/12/2024</t>
  </si>
  <si>
    <t>18:26</t>
  </si>
  <si>
    <t>21:58</t>
  </si>
  <si>
    <t>25:01</t>
  </si>
  <si>
    <t>Quinta-Feira, 05/12/2024</t>
  </si>
  <si>
    <t>10:55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</si>
  <si>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</si>
  <si>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</si>
  <si>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</si>
  <si>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</si>
  <si>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</si>
  <si>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</si>
  <si>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18:55</t>
  </si>
  <si>
    <t>Quinta-Feira, 12/12/2024</t>
  </si>
  <si>
    <t>Entrada - H06737 - RUNAlmoço - H06737 - RUNAlmoço - H06737 - RUNSaida- H06737 - RUNAcompanhamento janela de implantação - ID: H06737 - RUN</t>
  </si>
  <si>
    <t>Sexta-Feira, 13/12/2024</t>
  </si>
  <si>
    <t>10:54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</si>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</sst>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1"/>
  <sheetViews>
    <sheetView tabSelected="1" workbookViewId="0" showGridLines="true" showRowColHeaders="1">
      <selection activeCell="C130" sqref="C1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21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21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61</v>
      </c>
      <c r="C45" s="10" t="s">
        <v>45</v>
      </c>
      <c r="D45" s="10" t="s">
        <v>49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0" t="s">
        <v>140</v>
      </c>
      <c r="B46" s="10" t="s">
        <v>55</v>
      </c>
      <c r="C46" s="10" t="s">
        <v>77</v>
      </c>
      <c r="D46" s="10" t="s">
        <v>63</v>
      </c>
      <c r="E46" s="10" t="s">
        <v>57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42</v>
      </c>
      <c r="L46" s="10"/>
      <c r="M46" s="11"/>
    </row>
    <row r="47" spans="1:21">
      <c r="A47" s="10" t="s">
        <v>141</v>
      </c>
      <c r="B47" s="10" t="s">
        <v>142</v>
      </c>
      <c r="C47" s="10" t="s">
        <v>100</v>
      </c>
      <c r="D47" s="10" t="s">
        <v>90</v>
      </c>
      <c r="E47" s="10" t="s">
        <v>143</v>
      </c>
      <c r="F47" s="10" t="s">
        <v>144</v>
      </c>
      <c r="G47" s="10" t="s">
        <v>52</v>
      </c>
      <c r="H47" s="10" t="str">
        <f>(C47-B47)+(E47-D47)+(G47-F47)</f>
        <v>0</v>
      </c>
      <c r="I47" s="10" t="str">
        <f>(J2+J1)</f>
        <v>0</v>
      </c>
      <c r="J47" s="10" t="str">
        <f>(H47-I47)</f>
        <v>0</v>
      </c>
      <c r="K47" s="10" t="s">
        <v>53</v>
      </c>
      <c r="L47" s="10"/>
      <c r="M47" s="11"/>
    </row>
    <row r="48" spans="1:21">
      <c r="A48" s="10" t="s">
        <v>145</v>
      </c>
      <c r="B48" s="10" t="s">
        <v>146</v>
      </c>
      <c r="C48" s="10" t="s">
        <v>147</v>
      </c>
      <c r="D48" s="10" t="s">
        <v>148</v>
      </c>
      <c r="E48" s="10" t="s">
        <v>62</v>
      </c>
      <c r="F48" s="10" t="s">
        <v>56</v>
      </c>
      <c r="G48" s="10" t="s">
        <v>149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 t="s">
        <v>150</v>
      </c>
      <c r="L48" s="10"/>
      <c r="M48" s="11"/>
    </row>
    <row r="49" spans="1:21">
      <c r="A49" s="12" t="s">
        <v>151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152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153</v>
      </c>
      <c r="B51" s="10" t="s">
        <v>82</v>
      </c>
      <c r="C51" s="10" t="s">
        <v>62</v>
      </c>
      <c r="D51" s="10" t="s">
        <v>49</v>
      </c>
      <c r="E51" s="10" t="s">
        <v>154</v>
      </c>
      <c r="F51" s="10" t="s">
        <v>155</v>
      </c>
      <c r="G51" s="10" t="s">
        <v>156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21">
      <c r="A52" s="10" t="s">
        <v>157</v>
      </c>
      <c r="B52" s="10" t="s">
        <v>158</v>
      </c>
      <c r="C52" s="10" t="s">
        <v>159</v>
      </c>
      <c r="D52" s="10" t="s">
        <v>84</v>
      </c>
      <c r="E52" s="10" t="s">
        <v>149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42</v>
      </c>
      <c r="L52" s="10"/>
      <c r="M52" s="11"/>
    </row>
    <row r="53" spans="1:21">
      <c r="A53" s="10" t="s">
        <v>160</v>
      </c>
      <c r="B53" s="10" t="s">
        <v>161</v>
      </c>
      <c r="C53" s="10" t="s">
        <v>77</v>
      </c>
      <c r="D53" s="10" t="s">
        <v>49</v>
      </c>
      <c r="E53" s="10" t="s">
        <v>113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42</v>
      </c>
      <c r="L53" s="10"/>
      <c r="M53" s="11"/>
    </row>
    <row r="54" spans="1:21">
      <c r="A54" s="10" t="s">
        <v>162</v>
      </c>
      <c r="B54" s="10" t="s">
        <v>125</v>
      </c>
      <c r="C54" s="10" t="s">
        <v>62</v>
      </c>
      <c r="D54" s="10" t="s">
        <v>49</v>
      </c>
      <c r="E54" s="10" t="s">
        <v>163</v>
      </c>
      <c r="F54" s="10" t="s">
        <v>106</v>
      </c>
      <c r="G54" s="10" t="s">
        <v>164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53</v>
      </c>
      <c r="L54" s="10"/>
      <c r="M54" s="11"/>
    </row>
    <row r="55" spans="1:21">
      <c r="A55" s="10" t="s">
        <v>165</v>
      </c>
      <c r="B55" s="10" t="s">
        <v>166</v>
      </c>
      <c r="C55" s="10" t="s">
        <v>62</v>
      </c>
      <c r="D55" s="10" t="s">
        <v>56</v>
      </c>
      <c r="E55" s="10" t="s">
        <v>35</v>
      </c>
      <c r="F55" s="10" t="s">
        <v>167</v>
      </c>
      <c r="G55" s="10" t="s">
        <v>168</v>
      </c>
      <c r="H55" s="10" t="str">
        <f>(C55-B55)+(E55-D55)+(G55-F55)</f>
        <v>0</v>
      </c>
      <c r="I55" s="10" t="str">
        <f>(J2+J1)</f>
        <v>0</v>
      </c>
      <c r="J55" s="10" t="str">
        <f>(H55-I55)</f>
        <v>0</v>
      </c>
      <c r="K55" s="10" t="s">
        <v>53</v>
      </c>
      <c r="L55" s="10"/>
      <c r="M55" s="11"/>
    </row>
    <row r="56" spans="1:21">
      <c r="A56" s="12" t="s">
        <v>169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170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171</v>
      </c>
      <c r="B58" s="10" t="s">
        <v>158</v>
      </c>
      <c r="C58" s="10" t="s">
        <v>159</v>
      </c>
      <c r="D58" s="10" t="s">
        <v>97</v>
      </c>
      <c r="E58" s="10" t="s">
        <v>172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42</v>
      </c>
      <c r="L58" s="10"/>
      <c r="M58" s="11"/>
    </row>
    <row r="59" spans="1:21">
      <c r="A59" s="10" t="s">
        <v>173</v>
      </c>
      <c r="B59" s="10" t="s">
        <v>174</v>
      </c>
      <c r="C59" s="10" t="s">
        <v>175</v>
      </c>
      <c r="D59" s="10" t="s">
        <v>70</v>
      </c>
      <c r="E59" s="10" t="s">
        <v>101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176</v>
      </c>
      <c r="L59" s="10"/>
      <c r="M59" s="11"/>
    </row>
    <row r="60" spans="1:21">
      <c r="A60" s="10" t="s">
        <v>177</v>
      </c>
      <c r="B60" s="10" t="s">
        <v>142</v>
      </c>
      <c r="C60" s="10" t="s">
        <v>45</v>
      </c>
      <c r="D60" s="10" t="s">
        <v>49</v>
      </c>
      <c r="E60" s="10" t="s">
        <v>178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42</v>
      </c>
      <c r="L60" s="10"/>
      <c r="M60" s="11"/>
    </row>
    <row r="61" spans="1:21">
      <c r="A61" s="10" t="s">
        <v>179</v>
      </c>
      <c r="B61" s="10" t="s">
        <v>180</v>
      </c>
      <c r="C61" s="10" t="s">
        <v>100</v>
      </c>
      <c r="D61" s="10" t="s">
        <v>84</v>
      </c>
      <c r="E61" s="10" t="s">
        <v>85</v>
      </c>
      <c r="F61" s="10" t="s">
        <v>155</v>
      </c>
      <c r="G61" s="10" t="s">
        <v>52</v>
      </c>
      <c r="H61" s="10" t="str">
        <f>(C61-B61)+(E61-D61)+(G61-F61)</f>
        <v>0</v>
      </c>
      <c r="I61" s="10" t="str">
        <f>(J2+J1)</f>
        <v>0</v>
      </c>
      <c r="J61" s="10" t="str">
        <f>(H61-I61)</f>
        <v>0</v>
      </c>
      <c r="K61" s="10" t="s">
        <v>53</v>
      </c>
      <c r="L61" s="10"/>
      <c r="M61" s="11"/>
    </row>
    <row r="62" spans="1:21">
      <c r="A62" s="10" t="s">
        <v>181</v>
      </c>
      <c r="B62" s="10" t="s">
        <v>146</v>
      </c>
      <c r="C62" s="10" t="s">
        <v>146</v>
      </c>
      <c r="D62" s="10" t="s">
        <v>146</v>
      </c>
      <c r="E62" s="10" t="s">
        <v>146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182</v>
      </c>
      <c r="L62" s="10"/>
      <c r="M62" s="11"/>
    </row>
    <row r="63" spans="1:21">
      <c r="A63" s="12" t="s">
        <v>183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184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185</v>
      </c>
      <c r="B65" s="10" t="s">
        <v>146</v>
      </c>
      <c r="C65" s="10" t="s">
        <v>146</v>
      </c>
      <c r="D65" s="10" t="s">
        <v>146</v>
      </c>
      <c r="E65" s="10" t="s">
        <v>146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186</v>
      </c>
      <c r="L65" s="10"/>
      <c r="M65" s="11"/>
      <c r="U65" s="13" t="s">
        <v>187</v>
      </c>
    </row>
    <row r="66" spans="1:21">
      <c r="A66" s="10" t="s">
        <v>188</v>
      </c>
      <c r="B66" s="10" t="s">
        <v>166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192</v>
      </c>
      <c r="B67" s="10" t="s">
        <v>158</v>
      </c>
      <c r="C67" s="10" t="s">
        <v>45</v>
      </c>
      <c r="D67" s="10" t="s">
        <v>84</v>
      </c>
      <c r="E67" s="10" t="s">
        <v>163</v>
      </c>
      <c r="F67" s="10" t="s">
        <v>155</v>
      </c>
      <c r="G67" s="10" t="s">
        <v>193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53</v>
      </c>
      <c r="L67" s="10"/>
      <c r="M67" s="11"/>
    </row>
    <row r="68" spans="1:21">
      <c r="A68" s="10" t="s">
        <v>194</v>
      </c>
      <c r="B68" s="10" t="s">
        <v>195</v>
      </c>
      <c r="C68" s="10" t="s">
        <v>159</v>
      </c>
      <c r="D68" s="10" t="s">
        <v>84</v>
      </c>
      <c r="E68" s="10" t="s">
        <v>172</v>
      </c>
      <c r="F68" s="10" t="s">
        <v>196</v>
      </c>
      <c r="G68" s="10" t="s">
        <v>197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53</v>
      </c>
      <c r="L68" s="10"/>
      <c r="M68" s="11"/>
    </row>
    <row r="69" spans="1:21">
      <c r="A69" s="10" t="s">
        <v>198</v>
      </c>
      <c r="B69" s="10" t="s">
        <v>158</v>
      </c>
      <c r="C69" s="10" t="s">
        <v>100</v>
      </c>
      <c r="D69" s="10" t="s">
        <v>56</v>
      </c>
      <c r="E69" s="10" t="s">
        <v>75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176</v>
      </c>
      <c r="L69" s="10"/>
      <c r="M69" s="11"/>
    </row>
    <row r="70" spans="1:21">
      <c r="A70" s="12" t="s">
        <v>199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200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201</v>
      </c>
      <c r="B72" s="10" t="s">
        <v>202</v>
      </c>
      <c r="C72" s="10" t="s">
        <v>203</v>
      </c>
      <c r="D72" s="10" t="s">
        <v>204</v>
      </c>
      <c r="E72" s="10" t="s">
        <v>149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205</v>
      </c>
      <c r="L72" s="10"/>
      <c r="M72" s="11"/>
    </row>
    <row r="73" spans="1:21">
      <c r="A73" s="10" t="s">
        <v>206</v>
      </c>
      <c r="B73" s="10" t="s">
        <v>161</v>
      </c>
      <c r="C73" s="10" t="s">
        <v>100</v>
      </c>
      <c r="D73" s="10" t="s">
        <v>56</v>
      </c>
      <c r="E73" s="10" t="s">
        <v>207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208</v>
      </c>
      <c r="B74" s="10" t="s">
        <v>209</v>
      </c>
      <c r="C74" s="10" t="s">
        <v>62</v>
      </c>
      <c r="D74" s="10" t="s">
        <v>210</v>
      </c>
      <c r="E74" s="10" t="s">
        <v>211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212</v>
      </c>
      <c r="B75" s="10" t="s">
        <v>213</v>
      </c>
      <c r="C75" s="10" t="s">
        <v>159</v>
      </c>
      <c r="D75" s="10" t="s">
        <v>84</v>
      </c>
      <c r="E75" s="10" t="s">
        <v>214</v>
      </c>
      <c r="F75" s="10" t="s">
        <v>215</v>
      </c>
      <c r="G75" s="10" t="s">
        <v>52</v>
      </c>
      <c r="H75" s="10" t="str">
        <f>(C75-B75)+(E75-D75)+(G75-F75)</f>
        <v>0</v>
      </c>
      <c r="I75" s="10" t="str">
        <f>(J2+J1)</f>
        <v>0</v>
      </c>
      <c r="J75" s="10" t="str">
        <f>(H75-I75)</f>
        <v>0</v>
      </c>
      <c r="K75" s="10" t="s">
        <v>53</v>
      </c>
      <c r="L75" s="10"/>
      <c r="M75" s="11"/>
    </row>
    <row r="76" spans="1:21">
      <c r="A76" s="10" t="s">
        <v>216</v>
      </c>
      <c r="B76" s="10" t="s">
        <v>217</v>
      </c>
      <c r="C76" s="10" t="s">
        <v>159</v>
      </c>
      <c r="D76" s="10" t="s">
        <v>49</v>
      </c>
      <c r="E76" s="10" t="s">
        <v>218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42</v>
      </c>
      <c r="L76" s="10"/>
      <c r="M76" s="11"/>
    </row>
    <row r="77" spans="1:21">
      <c r="A77" s="12" t="s">
        <v>219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220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221</v>
      </c>
      <c r="B79" s="10" t="s">
        <v>174</v>
      </c>
      <c r="C79" s="10" t="s">
        <v>77</v>
      </c>
      <c r="D79" s="10" t="s">
        <v>56</v>
      </c>
      <c r="E79" s="10" t="s">
        <v>222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42</v>
      </c>
      <c r="L79" s="10"/>
      <c r="M79" s="11"/>
    </row>
    <row r="80" spans="1:21">
      <c r="A80" s="10" t="s">
        <v>223</v>
      </c>
      <c r="B80" s="10" t="s">
        <v>89</v>
      </c>
      <c r="C80" s="10" t="s">
        <v>45</v>
      </c>
      <c r="D80" s="10" t="s">
        <v>63</v>
      </c>
      <c r="E80" s="10" t="s">
        <v>149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224</v>
      </c>
      <c r="L80" s="10"/>
      <c r="M80" s="11"/>
    </row>
    <row r="81" spans="1:21">
      <c r="A81" s="10" t="s">
        <v>225</v>
      </c>
      <c r="B81" s="10" t="s">
        <v>226</v>
      </c>
      <c r="C81" s="10" t="s">
        <v>62</v>
      </c>
      <c r="D81" s="10" t="s">
        <v>84</v>
      </c>
      <c r="E81" s="10" t="s">
        <v>227</v>
      </c>
      <c r="F81" s="10" t="s">
        <v>228</v>
      </c>
      <c r="G81" s="10" t="s">
        <v>52</v>
      </c>
      <c r="H81" s="10" t="str">
        <f>(C81-B81)+(E81-D81)+(G81-F81)</f>
        <v>0</v>
      </c>
      <c r="I81" s="10" t="str">
        <f>(J2+J1)</f>
        <v>0</v>
      </c>
      <c r="J81" s="10" t="str">
        <f>(H81-I81)</f>
        <v>0</v>
      </c>
      <c r="K81" s="10" t="s">
        <v>53</v>
      </c>
      <c r="L81" s="10"/>
      <c r="M81" s="11"/>
    </row>
    <row r="82" spans="1:21">
      <c r="A82" s="10" t="s">
        <v>229</v>
      </c>
      <c r="B82" s="10" t="s">
        <v>74</v>
      </c>
      <c r="C82" s="10" t="s">
        <v>62</v>
      </c>
      <c r="D82" s="10" t="s">
        <v>56</v>
      </c>
      <c r="E82" s="10" t="s">
        <v>230</v>
      </c>
      <c r="F82" s="10" t="s">
        <v>231</v>
      </c>
      <c r="G82" s="10" t="s">
        <v>93</v>
      </c>
      <c r="H82" s="10" t="str">
        <f>(C82-B82)+(E82-D82)+(G82-F82)</f>
        <v>0</v>
      </c>
      <c r="I82" s="10" t="str">
        <f>(J2+J1)</f>
        <v>0</v>
      </c>
      <c r="J82" s="10" t="str">
        <f>(H82-I82)</f>
        <v>0</v>
      </c>
      <c r="K82" s="10" t="s">
        <v>232</v>
      </c>
      <c r="L82" s="10"/>
      <c r="M82" s="11"/>
    </row>
    <row r="83" spans="1:21">
      <c r="A83" s="10" t="s">
        <v>233</v>
      </c>
      <c r="B83" s="10" t="s">
        <v>146</v>
      </c>
      <c r="C83" s="10" t="s">
        <v>234</v>
      </c>
      <c r="D83" s="10" t="s">
        <v>235</v>
      </c>
      <c r="E83" s="10" t="s">
        <v>159</v>
      </c>
      <c r="F83" s="10" t="s">
        <v>56</v>
      </c>
      <c r="G83" s="10" t="s">
        <v>236</v>
      </c>
      <c r="H83" s="10" t="str">
        <f>(C83-B83)+(E83-D83)+(G83-F83)</f>
        <v>0</v>
      </c>
      <c r="I83" s="10" t="str">
        <f>(J2+J1)</f>
        <v>0</v>
      </c>
      <c r="J83" s="10" t="str">
        <f>(H83-I83)</f>
        <v>0</v>
      </c>
      <c r="K83" s="10" t="s">
        <v>237</v>
      </c>
      <c r="L83" s="10"/>
      <c r="M83" s="11"/>
    </row>
    <row r="84" spans="1:21">
      <c r="A84" s="12" t="s">
        <v>238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239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240</v>
      </c>
      <c r="B86" s="10" t="s">
        <v>209</v>
      </c>
      <c r="C86" s="10" t="s">
        <v>100</v>
      </c>
      <c r="D86" s="10" t="s">
        <v>49</v>
      </c>
      <c r="E86" s="10" t="s">
        <v>241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42</v>
      </c>
      <c r="L86" s="10"/>
      <c r="M86" s="11"/>
    </row>
    <row r="87" spans="1:21">
      <c r="A87" s="10" t="s">
        <v>242</v>
      </c>
      <c r="B87" s="10" t="s">
        <v>161</v>
      </c>
      <c r="C87" s="10" t="s">
        <v>100</v>
      </c>
      <c r="D87" s="10" t="s">
        <v>97</v>
      </c>
      <c r="E87" s="10" t="s">
        <v>243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244</v>
      </c>
      <c r="L87" s="10"/>
      <c r="M87" s="11"/>
    </row>
    <row r="88" spans="1:21">
      <c r="A88" s="10" t="s">
        <v>245</v>
      </c>
      <c r="B88" s="10" t="s">
        <v>158</v>
      </c>
      <c r="C88" s="10" t="s">
        <v>159</v>
      </c>
      <c r="D88" s="10" t="s">
        <v>90</v>
      </c>
      <c r="E88" s="10" t="s">
        <v>178</v>
      </c>
      <c r="F88" s="10" t="s">
        <v>155</v>
      </c>
      <c r="G88" s="10" t="s">
        <v>93</v>
      </c>
      <c r="H88" s="10" t="str">
        <f>(C88-B88)+(E88-D88)+(G88-F88)</f>
        <v>0</v>
      </c>
      <c r="I88" s="10" t="str">
        <f>(J2+J1)</f>
        <v>0</v>
      </c>
      <c r="J88" s="10" t="str">
        <f>(H88-I88)</f>
        <v>0</v>
      </c>
      <c r="K88" s="10" t="s">
        <v>232</v>
      </c>
      <c r="L88" s="10"/>
      <c r="M88" s="11"/>
    </row>
    <row r="89" spans="1:21">
      <c r="A89" s="10" t="s">
        <v>246</v>
      </c>
      <c r="B89" s="10" t="s">
        <v>247</v>
      </c>
      <c r="C89" s="10" t="s">
        <v>248</v>
      </c>
      <c r="D89" s="10" t="s">
        <v>142</v>
      </c>
      <c r="E89" s="10" t="s">
        <v>62</v>
      </c>
      <c r="F89" s="10" t="s">
        <v>63</v>
      </c>
      <c r="G89" s="10" t="s">
        <v>172</v>
      </c>
      <c r="H89" s="10" t="str">
        <f>(C89-B89)+(E89-D89)+(G89-F89)</f>
        <v>0</v>
      </c>
      <c r="I89" s="10" t="str">
        <f>(J2+J1)</f>
        <v>0</v>
      </c>
      <c r="J89" s="10" t="str">
        <f>(H89-I89)</f>
        <v>0</v>
      </c>
      <c r="K89" s="10" t="s">
        <v>249</v>
      </c>
      <c r="L89" s="10"/>
      <c r="M89" s="11"/>
    </row>
    <row r="90" spans="1:21">
      <c r="A90" s="12" t="s">
        <v>250</v>
      </c>
      <c r="B90" s="12"/>
      <c r="C90" s="12"/>
      <c r="D90" s="12"/>
      <c r="E90" s="12"/>
      <c r="F90" s="12"/>
      <c r="G90" s="12"/>
      <c r="H90" s="12" t="s">
        <v>251</v>
      </c>
      <c r="I90" s="12"/>
      <c r="J90" s="12" t="s">
        <v>146</v>
      </c>
      <c r="K90" s="12"/>
      <c r="L90" s="10"/>
      <c r="M90" s="11"/>
    </row>
    <row r="91" spans="1:21">
      <c r="A91" s="12" t="s">
        <v>252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253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254</v>
      </c>
      <c r="B93" s="10" t="s">
        <v>82</v>
      </c>
      <c r="C93" s="10" t="s">
        <v>255</v>
      </c>
      <c r="D93" s="10" t="s">
        <v>256</v>
      </c>
      <c r="E93" s="10" t="s">
        <v>256</v>
      </c>
      <c r="F93" s="10" t="s">
        <v>257</v>
      </c>
      <c r="G93" s="10" t="s">
        <v>258</v>
      </c>
      <c r="H93" s="10" t="str">
        <f>(C93-B93)+(E93-D93)+(G93-F93)</f>
        <v>0</v>
      </c>
      <c r="I93" s="10" t="str">
        <f>(J2+J1)</f>
        <v>0</v>
      </c>
      <c r="J93" s="10" t="str">
        <f>(H93-I93)</f>
        <v>0</v>
      </c>
      <c r="K93" s="10" t="s">
        <v>259</v>
      </c>
      <c r="L93" s="10"/>
      <c r="M93" s="11"/>
    </row>
    <row r="94" spans="1:21">
      <c r="A94" s="10" t="s">
        <v>260</v>
      </c>
      <c r="B94" s="10" t="s">
        <v>209</v>
      </c>
      <c r="C94" s="10" t="s">
        <v>45</v>
      </c>
      <c r="D94" s="10" t="s">
        <v>56</v>
      </c>
      <c r="E94" s="10" t="s">
        <v>261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262</v>
      </c>
      <c r="L94" s="10"/>
      <c r="M94" s="11"/>
    </row>
    <row r="95" spans="1:21">
      <c r="A95" s="12" t="s">
        <v>263</v>
      </c>
      <c r="B95" s="12"/>
      <c r="C95" s="12"/>
      <c r="D95" s="12"/>
      <c r="E95" s="12"/>
      <c r="F95" s="12"/>
      <c r="G95" s="12"/>
      <c r="H95" s="12" t="s">
        <v>251</v>
      </c>
      <c r="I95" s="12"/>
      <c r="J95" s="12" t="s">
        <v>146</v>
      </c>
      <c r="K95" s="12"/>
      <c r="L95" s="10"/>
      <c r="M95" s="11"/>
    </row>
    <row r="96" spans="1:21">
      <c r="A96" s="10" t="s">
        <v>264</v>
      </c>
      <c r="B96" s="10" t="s">
        <v>129</v>
      </c>
      <c r="C96" s="10" t="s">
        <v>100</v>
      </c>
      <c r="D96" s="10" t="s">
        <v>63</v>
      </c>
      <c r="E96" s="10" t="s">
        <v>265</v>
      </c>
      <c r="F96" s="10" t="s">
        <v>257</v>
      </c>
      <c r="G96" s="10" t="s">
        <v>93</v>
      </c>
      <c r="H96" s="10" t="str">
        <f>(C96-B96)+(E96-D96)+(G96-F96)</f>
        <v>0</v>
      </c>
      <c r="I96" s="10" t="str">
        <f>(J2+J1)</f>
        <v>0</v>
      </c>
      <c r="J96" s="10" t="str">
        <f>(H96-I96)</f>
        <v>0</v>
      </c>
      <c r="K96" s="10" t="s">
        <v>53</v>
      </c>
      <c r="L96" s="10"/>
      <c r="M96" s="11"/>
    </row>
    <row r="97" spans="1:21">
      <c r="A97" s="10" t="s">
        <v>266</v>
      </c>
      <c r="B97" s="10" t="s">
        <v>32</v>
      </c>
      <c r="C97" s="10" t="s">
        <v>77</v>
      </c>
      <c r="D97" s="10" t="s">
        <v>56</v>
      </c>
      <c r="E97" s="10" t="s">
        <v>122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42</v>
      </c>
      <c r="L97" s="10"/>
      <c r="M97" s="11"/>
    </row>
    <row r="98" spans="1:21">
      <c r="A98" s="12" t="s">
        <v>267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268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269</v>
      </c>
      <c r="B100" s="10" t="s">
        <v>61</v>
      </c>
      <c r="C100" s="10" t="s">
        <v>100</v>
      </c>
      <c r="D100" s="10" t="s">
        <v>84</v>
      </c>
      <c r="E100" s="10" t="s">
        <v>270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42</v>
      </c>
      <c r="L100" s="10"/>
      <c r="M100" s="11"/>
    </row>
    <row r="101" spans="1:21">
      <c r="A101" s="10" t="s">
        <v>271</v>
      </c>
      <c r="B101" s="10" t="s">
        <v>202</v>
      </c>
      <c r="C101" s="10" t="s">
        <v>159</v>
      </c>
      <c r="D101" s="10" t="s">
        <v>84</v>
      </c>
      <c r="E101" s="10" t="s">
        <v>114</v>
      </c>
      <c r="F101" s="10" t="s">
        <v>228</v>
      </c>
      <c r="G101" s="10" t="s">
        <v>272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 t="s">
        <v>53</v>
      </c>
      <c r="L101" s="10"/>
      <c r="M101" s="11"/>
    </row>
    <row r="102" spans="1:21">
      <c r="A102" s="10" t="s">
        <v>273</v>
      </c>
      <c r="B102" s="10" t="s">
        <v>235</v>
      </c>
      <c r="C102" s="10" t="s">
        <v>159</v>
      </c>
      <c r="D102" s="10" t="s">
        <v>90</v>
      </c>
      <c r="E102" s="10" t="s">
        <v>274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42</v>
      </c>
      <c r="L102" s="10"/>
      <c r="M102" s="11"/>
    </row>
    <row r="103" spans="1:21">
      <c r="A103" s="10" t="s">
        <v>275</v>
      </c>
      <c r="B103" s="10" t="s">
        <v>82</v>
      </c>
      <c r="C103" s="10" t="s">
        <v>45</v>
      </c>
      <c r="D103" s="10" t="s">
        <v>84</v>
      </c>
      <c r="E103" s="10" t="s">
        <v>276</v>
      </c>
      <c r="F103" s="10" t="s">
        <v>277</v>
      </c>
      <c r="G103" s="10" t="s">
        <v>278</v>
      </c>
      <c r="H103" s="10" t="str">
        <f>(C103-B103)+(E103-D103)+(G103-F103)</f>
        <v>0</v>
      </c>
      <c r="I103" s="10" t="str">
        <f>(J2+J1)</f>
        <v>0</v>
      </c>
      <c r="J103" s="10" t="str">
        <f>(H103-I103)</f>
        <v>0</v>
      </c>
      <c r="K103" s="10" t="s">
        <v>232</v>
      </c>
      <c r="L103" s="10"/>
      <c r="M103" s="11"/>
    </row>
    <row r="104" spans="1:21">
      <c r="A104" s="10" t="s">
        <v>279</v>
      </c>
      <c r="B104" s="10" t="s">
        <v>280</v>
      </c>
      <c r="C104" s="10" t="s">
        <v>62</v>
      </c>
      <c r="D104" s="10" t="s">
        <v>56</v>
      </c>
      <c r="E104" s="10" t="s">
        <v>281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42</v>
      </c>
      <c r="L104" s="10"/>
      <c r="M104" s="11"/>
    </row>
    <row r="105" spans="1:21">
      <c r="A105" s="12" t="s">
        <v>282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283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284</v>
      </c>
      <c r="B107" s="10" t="s">
        <v>285</v>
      </c>
      <c r="C107" s="10" t="s">
        <v>45</v>
      </c>
      <c r="D107" s="10" t="s">
        <v>84</v>
      </c>
      <c r="E107" s="10" t="s">
        <v>286</v>
      </c>
      <c r="F107" s="10" t="s">
        <v>231</v>
      </c>
      <c r="G107" s="10" t="s">
        <v>66</v>
      </c>
      <c r="H107" s="10" t="str">
        <f>(C107-B107)+(E107-D107)+(G107-F107)</f>
        <v>0</v>
      </c>
      <c r="I107" s="10" t="str">
        <f>(J2+J1)</f>
        <v>0</v>
      </c>
      <c r="J107" s="10" t="str">
        <f>(H107-I107)</f>
        <v>0</v>
      </c>
      <c r="K107" s="10" t="s">
        <v>53</v>
      </c>
      <c r="L107" s="10"/>
      <c r="M107" s="11"/>
    </row>
    <row r="108" spans="1:21">
      <c r="A108" s="10" t="s">
        <v>287</v>
      </c>
      <c r="B108" s="10" t="s">
        <v>166</v>
      </c>
      <c r="C108" s="10" t="s">
        <v>62</v>
      </c>
      <c r="D108" s="10" t="s">
        <v>63</v>
      </c>
      <c r="E108" s="10" t="s">
        <v>139</v>
      </c>
      <c r="F108" s="10" t="s">
        <v>231</v>
      </c>
      <c r="G108" s="10" t="s">
        <v>288</v>
      </c>
      <c r="H108" s="10" t="str">
        <f>(C108-B108)+(E108-D108)+(G108-F108)</f>
        <v>0</v>
      </c>
      <c r="I108" s="10" t="str">
        <f>(J2+J1)</f>
        <v>0</v>
      </c>
      <c r="J108" s="10" t="str">
        <f>(H108-I108)</f>
        <v>0</v>
      </c>
      <c r="K108" s="10" t="s">
        <v>53</v>
      </c>
      <c r="L108" s="10"/>
      <c r="M108" s="11"/>
    </row>
    <row r="109" spans="1:21">
      <c r="A109" s="10" t="s">
        <v>289</v>
      </c>
      <c r="B109" s="10" t="s">
        <v>61</v>
      </c>
      <c r="C109" s="10" t="s">
        <v>45</v>
      </c>
      <c r="D109" s="10" t="s">
        <v>63</v>
      </c>
      <c r="E109" s="10" t="s">
        <v>290</v>
      </c>
      <c r="F109" s="10" t="s">
        <v>291</v>
      </c>
      <c r="G109" s="10" t="s">
        <v>292</v>
      </c>
      <c r="H109" s="10" t="str">
        <f>(C109-B109)+(E109-D109)+(G109-F109)</f>
        <v>0</v>
      </c>
      <c r="I109" s="10" t="str">
        <f>(J2+J1)</f>
        <v>0</v>
      </c>
      <c r="J109" s="10" t="str">
        <f>(H109-I109)</f>
        <v>0</v>
      </c>
      <c r="K109" s="10" t="s">
        <v>94</v>
      </c>
      <c r="L109" s="10"/>
      <c r="M109" s="11"/>
    </row>
    <row r="110" spans="1:21">
      <c r="A110" s="10" t="s">
        <v>293</v>
      </c>
      <c r="B110" s="10" t="s">
        <v>294</v>
      </c>
      <c r="C110" s="10" t="s">
        <v>39</v>
      </c>
      <c r="D110" s="10" t="s">
        <v>84</v>
      </c>
      <c r="E110" s="10" t="s">
        <v>113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224</v>
      </c>
      <c r="L110" s="10"/>
      <c r="M110" s="11"/>
    </row>
    <row r="111" spans="1:21">
      <c r="A111" s="10" t="s">
        <v>295</v>
      </c>
      <c r="B111" s="10" t="s">
        <v>146</v>
      </c>
      <c r="C111" s="10" t="s">
        <v>146</v>
      </c>
      <c r="D111" s="10" t="s">
        <v>146</v>
      </c>
      <c r="E111" s="10" t="s">
        <v>146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182</v>
      </c>
      <c r="L111" s="10"/>
      <c r="M111" s="11"/>
    </row>
    <row r="112" spans="1:21">
      <c r="A112" s="12" t="s">
        <v>296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297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298</v>
      </c>
      <c r="B114" s="10" t="s">
        <v>226</v>
      </c>
      <c r="C114" s="10" t="s">
        <v>45</v>
      </c>
      <c r="D114" s="10" t="s">
        <v>90</v>
      </c>
      <c r="E114" s="10" t="s">
        <v>270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42</v>
      </c>
      <c r="L114" s="10"/>
      <c r="M114" s="11"/>
    </row>
    <row r="115" spans="1:21">
      <c r="A115" s="10" t="s">
        <v>299</v>
      </c>
      <c r="B115" s="10" t="s">
        <v>110</v>
      </c>
      <c r="C115" s="10" t="s">
        <v>45</v>
      </c>
      <c r="D115" s="10" t="s">
        <v>90</v>
      </c>
      <c r="E115" s="10" t="s">
        <v>172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42</v>
      </c>
      <c r="L115" s="10"/>
      <c r="M115" s="11"/>
    </row>
    <row r="116" spans="1:21">
      <c r="A116" s="10" t="s">
        <v>300</v>
      </c>
      <c r="B116" s="10" t="s">
        <v>129</v>
      </c>
      <c r="C116" s="10" t="s">
        <v>45</v>
      </c>
      <c r="D116" s="10" t="s">
        <v>63</v>
      </c>
      <c r="E116" s="10" t="s">
        <v>301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42</v>
      </c>
      <c r="L116" s="10"/>
      <c r="M116" s="11"/>
    </row>
    <row r="117" spans="1:21">
      <c r="A117" s="10" t="s">
        <v>302</v>
      </c>
      <c r="B117" s="10" t="s">
        <v>209</v>
      </c>
      <c r="C117" s="10" t="s">
        <v>62</v>
      </c>
      <c r="D117" s="10" t="s">
        <v>84</v>
      </c>
      <c r="E117" s="10" t="s">
        <v>143</v>
      </c>
      <c r="F117" s="10" t="s">
        <v>65</v>
      </c>
      <c r="G117" s="10"/>
      <c r="H117" s="10" t="s">
        <v>146</v>
      </c>
      <c r="I117" s="10" t="str">
        <f>(J2+J1)</f>
        <v>0</v>
      </c>
      <c r="J117" s="10"/>
      <c r="K117" s="10" t="s">
        <v>303</v>
      </c>
      <c r="L117" s="10"/>
      <c r="M117" s="11"/>
    </row>
    <row r="118" spans="1:21">
      <c r="A118" s="10" t="s">
        <v>304</v>
      </c>
      <c r="B118" s="10" t="s">
        <v>305</v>
      </c>
      <c r="C118" s="10" t="s">
        <v>45</v>
      </c>
      <c r="D118" s="10" t="s">
        <v>49</v>
      </c>
      <c r="E118" s="10" t="s">
        <v>306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42</v>
      </c>
      <c r="L118" s="10"/>
      <c r="M118" s="11"/>
    </row>
    <row r="119" spans="1:21">
      <c r="F119" s="14" t="s">
        <v>307</v>
      </c>
      <c r="G119" s="7"/>
      <c r="H119" s="10" t="str">
        <f>SUM(H15:H118)</f>
        <v>0</v>
      </c>
      <c r="I119" s="10" t="str">
        <f>SUM(I15:I118)</f>
        <v>0</v>
      </c>
      <c r="J119" s="11"/>
    </row>
    <row r="120" spans="1:21">
      <c r="H120" s="14" t="s">
        <v>308</v>
      </c>
      <c r="I120" s="10" t="str">
        <f>(H119-I119)</f>
        <v>0</v>
      </c>
      <c r="J120" s="14"/>
      <c r="K120" s="7"/>
    </row>
    <row r="124" spans="1:21">
      <c r="A124" s="15" t="s">
        <v>309</v>
      </c>
      <c r="B124" s="16"/>
      <c r="C124" s="16"/>
    </row>
    <row r="125" spans="1:21">
      <c r="A125" t="s">
        <v>310</v>
      </c>
    </row>
    <row r="130" spans="1:21">
      <c r="A130" s="15" t="s">
        <v>311</v>
      </c>
      <c r="B130" s="16"/>
      <c r="C130" s="16"/>
    </row>
    <row r="131" spans="1:21">
      <c r="A131" t="s">
        <v>312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F119:G1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2024-12-13T23:27:18-03:00</dcterms:created>
  <dcterms:modified xsi:type="dcterms:W3CDTF">2024-12-13T23:27:18-03:00</dcterms:modified>
  <dc:title>Untitled Spreadsheet</dc:title>
  <dc:description/>
  <dc:subject/>
  <cp:keywords/>
  <cp:category/>
</cp:coreProperties>
</file>