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<sst xmlns="http://schemas.openxmlformats.org/spreadsheetml/2006/main" uniqueCount="423">
  <si>
    <t>Período</t>
  </si>
  <si>
    <t>de 01/09/2024 até 13/12/2024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</si>
  <si>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</si>
  <si>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</si>
  <si>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</si>
  <si>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</si>
  <si>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</si>
  <si>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</si>
  <si>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</si>
  <si>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</si>
  <si>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</si>
  <si>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</si>
  <si>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</si>
  <si>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</si>
  <si>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</si>
  <si>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</si>
  <si>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</si>
  <si>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</si>
  <si>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</si>
  <si>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</si>
  <si>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</si>
  <si>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</si>
  <si>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</si>
  <si>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</si>
  <si>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</si>
  <si>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</si>
  <si>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</si>
  <si>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</si>
  <si>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</si>
  <si>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</si>
  <si>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</si>
  <si>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</si>
  <si>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09:08</t>
  </si>
  <si>
    <t>12:16</t>
  </si>
  <si>
    <t>13:11</t>
  </si>
  <si>
    <t>18:09</t>
  </si>
  <si>
    <t>BRA0346 - Migração DatacenterBRA0346 - Migração DatacenterBRA0346 - Migração Datacenter</t>
  </si>
  <si>
    <t>Terca-Feira, 03/09/2024</t>
  </si>
  <si>
    <t>09:30</t>
  </si>
  <si>
    <t>12:00</t>
  </si>
  <si>
    <t>13:00</t>
  </si>
  <si>
    <t>18:31</t>
  </si>
  <si>
    <t>Reunião presencial na Cardif, não me atentei ao horário de marcação.  BRA0346 - Migração DatacenterBRA0346 - Migração DatacenterBRA0346 - Migração Datacenter</t>
  </si>
  <si>
    <t>Quarta-Feira, 04/09/2024</t>
  </si>
  <si>
    <t>09:00</t>
  </si>
  <si>
    <t>12:48</t>
  </si>
  <si>
    <t>14:00</t>
  </si>
  <si>
    <t>18:14</t>
  </si>
  <si>
    <t>Erro ao resgistrar o pontono retorno do almoço. BRA0346 - Migração DatacenterBRA0346 - Migração DatacenterBRA0346 - Migração Datacenter</t>
  </si>
  <si>
    <t>Quinta-Feira, 05/09/2024</t>
  </si>
  <si>
    <t>12:49</t>
  </si>
  <si>
    <t>14:12</t>
  </si>
  <si>
    <t>18:27</t>
  </si>
  <si>
    <t>BRA0346 - Migração DatacenterBRA0346 - Migração DatacenterBRA0346 - Migração DatacenterBRA0346 - Migração Datacenter</t>
  </si>
  <si>
    <t>Sexta-Feira, 06/09/2024</t>
  </si>
  <si>
    <t>09:01</t>
  </si>
  <si>
    <t>12:58</t>
  </si>
  <si>
    <t>14:02</t>
  </si>
  <si>
    <t>18:34</t>
  </si>
  <si>
    <t>BRA0346 - Migração DatacenterBRA0346 - Migração DatacenterBRA0346 - Migração DatacenterBRA0346 - Migração Datacenter - Saída mais tarde / Problema com a VPN Bradesco (Jeferson Silva).</t>
  </si>
  <si>
    <t>Sábado, 07/09/2024</t>
  </si>
  <si>
    <t>Domingo, 08/09/2024</t>
  </si>
  <si>
    <t>Segunda-Feira, 09/09/2024</t>
  </si>
  <si>
    <t>13:06</t>
  </si>
  <si>
    <t>14:23</t>
  </si>
  <si>
    <t>20:19</t>
  </si>
  <si>
    <t xml:space="preserve">BRA0346 - Migração DatacenterBRA0346 - Migração DatacenterBRA0346 - Migração DatacenterBRA0346 - Migração Datacenter - Analise de Regra de FW External PRD / FW Review </t>
  </si>
  <si>
    <t>Terca-Feira, 10/09/2024</t>
  </si>
  <si>
    <t>09:09</t>
  </si>
  <si>
    <t>14:25</t>
  </si>
  <si>
    <t>19:09</t>
  </si>
  <si>
    <t xml:space="preserve">BRA0346 - Migração DatacenterBRA0346 - Migração DatacenterBRA0346 - Migração DatacenterBRA0346 - Migração Datacenter - Validação de Regras Tibco e FW Review </t>
  </si>
  <si>
    <t>Quarta-Feira, 11/09/2024</t>
  </si>
  <si>
    <t>08:10</t>
  </si>
  <si>
    <t>09:33</t>
  </si>
  <si>
    <t>11:27</t>
  </si>
  <si>
    <t>13:10</t>
  </si>
  <si>
    <t>13:33</t>
  </si>
  <si>
    <t>19:48</t>
  </si>
  <si>
    <t>BRA0346 - Migração DatacenterBRA0346 - Migração Datacenter - Dentista/Informado time CardifBRA0346 - Migração Datacenter - 2ª entrada / Após Dentista BRA0346 - Migração Datacenter - almoço BRA0346 - Migração DatacenterBRA0346 - Migração Datacenter / Saida mais tarde validação de regra de FW BRA0396</t>
  </si>
  <si>
    <t>Quinta-Feira, 12/09/2024</t>
  </si>
  <si>
    <t>13:12</t>
  </si>
  <si>
    <t>14:03</t>
  </si>
  <si>
    <t>19:41</t>
  </si>
  <si>
    <t>BRA0346 - Migração DatacenterBRA0346 - Migração DatacenterBRA0346 - Migração DatacenterBRA0346 - Migração Datacenter - FW Review / DNS Server</t>
  </si>
  <si>
    <t>Sexta-Feira, 13/09/2024</t>
  </si>
  <si>
    <t>13:08</t>
  </si>
  <si>
    <t>22:11</t>
  </si>
  <si>
    <t xml:space="preserve">BRA0346 - Migração DatacenterBRA0346 - Migração DatacenterBRA0346 - Migração DatacenterBRA0346 - Migração Datacenter / FW REVIEW-Levantamento de comunicações de Servidores DNS Legados, necessidade para viabilizar migração de FIrewall. Alinhado com Wellington Medeiros. </t>
  </si>
  <si>
    <t>Sábado, 14/09/2024</t>
  </si>
  <si>
    <t>Domingo, 15/09/2024</t>
  </si>
  <si>
    <t>Segunda-Feira, 16/09/2024</t>
  </si>
  <si>
    <t>13:03</t>
  </si>
  <si>
    <t>14:08</t>
  </si>
  <si>
    <t>18:46</t>
  </si>
  <si>
    <t xml:space="preserve">Retornei do almoço mas não me atentei a realizar a marcação no momento da chegada.BRA0346 - Migração DatacenterBRA0346 - Migração DatacenterBRA0346 - Migração Datacenter </t>
  </si>
  <si>
    <t>Terca-Feira, 17/09/2024</t>
  </si>
  <si>
    <t>07:03</t>
  </si>
  <si>
    <t>14:10</t>
  </si>
  <si>
    <t>22:41</t>
  </si>
  <si>
    <t>BRA0346 - Migração DatacenterBRA0346 - Migração DatacenterBRA0346 - Migração DatacenterBRA0346 - Migração Datacenter / FCR para Migração de Banco de Dados  de Prod e QA e Dev</t>
  </si>
  <si>
    <t>Quarta-Feira, 18/09/2024</t>
  </si>
  <si>
    <t>13:14</t>
  </si>
  <si>
    <t>15:18</t>
  </si>
  <si>
    <t>19:25</t>
  </si>
  <si>
    <t>Quinta-Feira, 19/09/2024</t>
  </si>
  <si>
    <t>09:05</t>
  </si>
  <si>
    <t>14:01</t>
  </si>
  <si>
    <t>15:49</t>
  </si>
  <si>
    <t>19:29</t>
  </si>
  <si>
    <t>Sexta-Feira, 20/09/2024</t>
  </si>
  <si>
    <t>09:06</t>
  </si>
  <si>
    <t>13:25</t>
  </si>
  <si>
    <t>14:55</t>
  </si>
  <si>
    <t>21:24</t>
  </si>
  <si>
    <t>BRA0346 - Migração DatacenterBRA0346 - Migração DatacenterBRA0346 - Migração DatacenterBRA0346 - Migração Datacenter / Validação de implantação de regra de firewall BRA0415 (javier huertas).</t>
  </si>
  <si>
    <t>Sábado, 21/09/2024</t>
  </si>
  <si>
    <t>Domingo, 22/09/2024</t>
  </si>
  <si>
    <t>Segunda-Feira, 23/09/2024</t>
  </si>
  <si>
    <t>07:34</t>
  </si>
  <si>
    <t>14:09</t>
  </si>
  <si>
    <t>18:06</t>
  </si>
  <si>
    <t xml:space="preserve">BRA0346 - Migração Datacenter / treinamento interno cardif BRA0346 - Migração DatacenterBRA0346 - Migração DatacenterBRA0346 - Migração Datacenter </t>
  </si>
  <si>
    <t>Terca-Feira, 24/09/2024</t>
  </si>
  <si>
    <t>07:06</t>
  </si>
  <si>
    <t>12:35</t>
  </si>
  <si>
    <t>23:48</t>
  </si>
  <si>
    <t>BRA0346 - Migração Datacenter / Regras SAOS005DB01T - FW Review BRA0346 - Migração DatacenterBRA0346 - Migração DatacenterBRA0346 - Migração Datacenter / Revisão de todas as Regras de Firewall de QA  e Internal DRS para o projeto de migração de Firewall.</t>
  </si>
  <si>
    <t>Quarta-Feira, 25/09/2024</t>
  </si>
  <si>
    <t>09:19</t>
  </si>
  <si>
    <t>12:09</t>
  </si>
  <si>
    <t>16:35</t>
  </si>
  <si>
    <t>17:43</t>
  </si>
  <si>
    <t>18:05</t>
  </si>
  <si>
    <t>BRA0346 - Migração DatacenterBRA0346 - Migração Datacenter / Dentista alinhado com o time cardif/ Wellington Medeiros ciente.meBRA0346 - Migração Datacenter - retorno do dentista e almoço BRA0346 - Migração Datacenter - Médico alinha com Wellington Medeiros BRA0346 - Migração DatacenterBRA0346 - Migração Datacenter</t>
  </si>
  <si>
    <t>Quinta-Feira, 26/09/2024</t>
  </si>
  <si>
    <t>10:13</t>
  </si>
  <si>
    <t>17:59</t>
  </si>
  <si>
    <t>20:27</t>
  </si>
  <si>
    <t>BRA0346 - Migração DatacenterBRA0346 - Migração DatacenterBRA0346 - Migração DatacenterBRA0346 - Migração Datacenter - Treinamentos Interno / Followup de chamados</t>
  </si>
  <si>
    <t>Sexta-Feira, 27/09/2024</t>
  </si>
  <si>
    <t>09:36</t>
  </si>
  <si>
    <t>13:17</t>
  </si>
  <si>
    <t>18:03</t>
  </si>
  <si>
    <t>BRA0346 - Migração Datacenter - Baixar Banco BRA0346 - Migração Datacenter BRA0346 - Migração DatacenterBRA0346 - Migração Datacenter</t>
  </si>
  <si>
    <t>Sábado, 28/09/2024</t>
  </si>
  <si>
    <t>Domingo, 29/09/2024</t>
  </si>
  <si>
    <t>Segunda-Feira, 30/09/2024</t>
  </si>
  <si>
    <t>08:58</t>
  </si>
  <si>
    <t>13:23</t>
  </si>
  <si>
    <t>14:28</t>
  </si>
  <si>
    <t>18:23</t>
  </si>
  <si>
    <t>Terca-Feira, 01/10/2024</t>
  </si>
  <si>
    <t>08:57</t>
  </si>
  <si>
    <t>18:39</t>
  </si>
  <si>
    <t xml:space="preserve">BRA0346 - Migração DatacenterBRA0346 - Migração DatacenterBRA0346 - Migração Datacenter BRA0346 - Migração Datacenter </t>
  </si>
  <si>
    <t>Quarta-Feira, 02/10/2024</t>
  </si>
  <si>
    <t>13:32</t>
  </si>
  <si>
    <t>14:22</t>
  </si>
  <si>
    <t>18:19</t>
  </si>
  <si>
    <t xml:space="preserve">Entrei na reunião da Cardif e esqueci de bater o ponto de retorno do almoço no horário correto.BRA0346 - Migração Datacenter BRA0346 - Migração Datacenter BRA0346 - Migração Datacenter </t>
  </si>
  <si>
    <t>Quinta-Feira, 03/10/2024</t>
  </si>
  <si>
    <t>13:24</t>
  </si>
  <si>
    <t>14:24</t>
  </si>
  <si>
    <t>18:47</t>
  </si>
  <si>
    <t xml:space="preserve">BRA0346 - Migração Datacenter BRA0346 - Migração Datacenter BRA0346 - Migração Datacenter BRA0346 - Migração Datacenter </t>
  </si>
  <si>
    <t>Sexta-Feira, 04/10/2024</t>
  </si>
  <si>
    <t>13:40</t>
  </si>
  <si>
    <t>14:30</t>
  </si>
  <si>
    <t>20:15</t>
  </si>
  <si>
    <t xml:space="preserve">Erro ao adicionar retorno do almoço,  saída pós horário-&gt; confecção de documento FCR, Migração de Servidores de QA saos005db04t, saos005db02t e saos005db03tBRA0346 - Migração Datacenter BRA0346 - Migração Datacenter </t>
  </si>
  <si>
    <t>Sábado, 05/10/2024</t>
  </si>
  <si>
    <t>Domingo, 06/10/2024</t>
  </si>
  <si>
    <t>Segunda-Feira, 07/10/2024</t>
  </si>
  <si>
    <t>13:26</t>
  </si>
  <si>
    <t>15:26</t>
  </si>
  <si>
    <t>20:34</t>
  </si>
  <si>
    <t xml:space="preserve">BRA0346 - Migração Datacenter BRA0346 - Migração Datacenter BRA0346 - Migração Datacenter BRA0346 - Migração Datacenter - Saida mais tarde para validação de regra de firewall de ambiente de QA e troubleshooting de regras não aplicadas. </t>
  </si>
  <si>
    <t>Terca-Feira, 08/10/2024</t>
  </si>
  <si>
    <t>10:14</t>
  </si>
  <si>
    <t>13:18</t>
  </si>
  <si>
    <t>15:27</t>
  </si>
  <si>
    <t>18:02</t>
  </si>
  <si>
    <t>20:10</t>
  </si>
  <si>
    <t>23:45</t>
  </si>
  <si>
    <t xml:space="preserve">Saida as 23:45, validação de regra e troubleshooting no ambiente de redes/Wellington Medeiros ciente. BRA0346 - Migração Datacenter BRA0346 - Migração Datacenter BRA0346 - Migração Datacenter BRA0346 - Migração Datacenter - validação de regra aplicada na janela de terça-feira. </t>
  </si>
  <si>
    <t>Quarta-Feira, 09/10/2024</t>
  </si>
  <si>
    <t>08:59</t>
  </si>
  <si>
    <t>15:53</t>
  </si>
  <si>
    <t>16:59</t>
  </si>
  <si>
    <t>20:09</t>
  </si>
  <si>
    <t>22:39</t>
  </si>
  <si>
    <t>BRA0346 - Migração Datacenter BRA0346 - Migração Datacenter BRA0346 - Migração Datacenter BRA0346 - Migração Datacenter BRA0346 - Migração Datacenter / Validação de Gmud emergencial- BRA0396 / BRA0416BRA0346 - Migração Datacenter / Validação de Gmud emergencial- BRA0396 / BRA0416</t>
  </si>
  <si>
    <t>Quinta-Feira, 10/10/2024</t>
  </si>
  <si>
    <t>16:46</t>
  </si>
  <si>
    <t>17:26</t>
  </si>
  <si>
    <t>19:19</t>
  </si>
  <si>
    <t>Sexta-Feira, 11/10/2024</t>
  </si>
  <si>
    <t>09:10</t>
  </si>
  <si>
    <t>13:19</t>
  </si>
  <si>
    <t>Sábado, 12/10/2024</t>
  </si>
  <si>
    <t>Domingo, 13/10/2024</t>
  </si>
  <si>
    <t>Segunda-Feira, 14/10/2024</t>
  </si>
  <si>
    <t>13:13</t>
  </si>
  <si>
    <t>13:59</t>
  </si>
  <si>
    <t>19:16</t>
  </si>
  <si>
    <t>23:55</t>
  </si>
  <si>
    <t>BRA0346 - Migração Datacenter BRA0346 - Migração Datacenter BRA0346 - Migração Datacenter BRA0346 - Migração Datacenter BRA0346 - Migração Datacenter - levantamento de regra emergencial para migração do saos005db04lrlevantamento de regra emergencial para migração do saos005db04lr</t>
  </si>
  <si>
    <t>Terca-Feira, 15/10/2024</t>
  </si>
  <si>
    <t>14:27</t>
  </si>
  <si>
    <t>15:20</t>
  </si>
  <si>
    <t>19:04</t>
  </si>
  <si>
    <t xml:space="preserve">Horário não carregado no horário correto de retorno. BRA0346 - Migração Datacenter BRA0346 - Migração Datacenter BRA0346 - Migração Datacenter </t>
  </si>
  <si>
    <t>Quarta-Feira, 16/10/2024</t>
  </si>
  <si>
    <t>09:02</t>
  </si>
  <si>
    <t>12:47</t>
  </si>
  <si>
    <t>13:39</t>
  </si>
  <si>
    <t>20:29</t>
  </si>
  <si>
    <t>Erro ao registrar o retorno do almoço,  ponto não adicionado no horário correto. BRA0346 - Migração Datacenter BRA0346 - Migração Datacenter BRA0346 - Migração Datacenter / Criação de regra SAOS005DB02LR</t>
  </si>
  <si>
    <t>Quinta-Feira, 17/10/2024</t>
  </si>
  <si>
    <t>08:33</t>
  </si>
  <si>
    <t>14:57</t>
  </si>
  <si>
    <t>18:33</t>
  </si>
  <si>
    <t>19:58</t>
  </si>
  <si>
    <t>21:08</t>
  </si>
  <si>
    <t xml:space="preserve">BRA0346 - Migração Datacenter BRA0346 - Migração Datacenter BRA0346 - Migração Datacenter BRA0346 - Migração Datacenter BRA0346 - Migração Datacenter / Validação de Regra de whilte list - BRA0368BRA0346 - Migração Datacenter </t>
  </si>
  <si>
    <t>Sexta-Feira, 18/10/2024</t>
  </si>
  <si>
    <t>Sábado, 19/10/2024</t>
  </si>
  <si>
    <t>07:00</t>
  </si>
  <si>
    <t>12:50</t>
  </si>
  <si>
    <t>23:00</t>
  </si>
  <si>
    <t xml:space="preserve">Atividade de Migração de FW Inicio as 7:00 horas e término as 23:00 horas / Wellington Medeiros ciente.BRA0346 - Migração Datacenter / Migração de Firewall de QA de: BR para: Regional / Wellington Medeiros ciente. 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</si>
  <si>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</si>
  <si>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</si>
  <si>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</si>
  <si>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</si>
  <si>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</si>
  <si>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</si>
  <si>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13:55</t>
  </si>
  <si>
    <t>14:42</t>
  </si>
  <si>
    <t>18:37</t>
  </si>
  <si>
    <t xml:space="preserve">BRA0346 - Migração Datacenter BRA0346 - Migração Datacenter BRA0346 - Migração Datacenter BRA0346 - Migração Datacenter / Acompanhamento de ambiente pós migração. </t>
  </si>
  <si>
    <t>Quarta-Feira, 23/10/2024</t>
  </si>
  <si>
    <t>08:54</t>
  </si>
  <si>
    <t>Quinta-Feira, 24/10/2024</t>
  </si>
  <si>
    <t>08:26</t>
  </si>
  <si>
    <t>13:02</t>
  </si>
  <si>
    <t>14:06</t>
  </si>
  <si>
    <t>21:03</t>
  </si>
  <si>
    <t>23:56</t>
  </si>
  <si>
    <t>BRA0346 - Migração Datacenter BRA0346 - Migração Datacenter BRA0346 - Migração Datacenter BRA0346 - Migração Datacenter BRA0346 - Migração Datacenter BRA0346 - Migração Datacenter - Validação de regra Migração SAOS005DB04LT</t>
  </si>
  <si>
    <t>Sexta-Feira, 25/10/2024</t>
  </si>
  <si>
    <t>09:13</t>
  </si>
  <si>
    <t>13:35</t>
  </si>
  <si>
    <t>Sábado, 26/10/2024</t>
  </si>
  <si>
    <t>Domingo, 27/10/2024</t>
  </si>
  <si>
    <t>Segunda-Feira, 28/10/2024</t>
  </si>
  <si>
    <t>08:18</t>
  </si>
  <si>
    <t>13:22</t>
  </si>
  <si>
    <t>18:24</t>
  </si>
  <si>
    <t>Terca-Feira, 29/10/2024</t>
  </si>
  <si>
    <t>08:37</t>
  </si>
  <si>
    <t>13:01</t>
  </si>
  <si>
    <t>14:07</t>
  </si>
  <si>
    <t>18:41</t>
  </si>
  <si>
    <t>Quarta-Feira, 30/10/2024</t>
  </si>
  <si>
    <t>08:09</t>
  </si>
  <si>
    <t>13:52</t>
  </si>
  <si>
    <t>19:13</t>
  </si>
  <si>
    <t>Quinta-Feira, 31/10/2024</t>
  </si>
  <si>
    <t>08:17</t>
  </si>
  <si>
    <t>11:05</t>
  </si>
  <si>
    <t>20:48</t>
  </si>
  <si>
    <t>Sexta-Feira, 01/11/2024</t>
  </si>
  <si>
    <t>08:03</t>
  </si>
  <si>
    <t>13:29</t>
  </si>
  <si>
    <t>18:30</t>
  </si>
  <si>
    <t xml:space="preserve">Saída mais tarde - entrega do Firewall Review - Wellington Medeiros ciente BRA0346 - Migração Datacenter BRA0346 - Migração Datacenter </t>
  </si>
  <si>
    <t>Sábado, 02/11/2024</t>
  </si>
  <si>
    <t>Domingo, 03/11/2024</t>
  </si>
  <si>
    <t>Segunda-Feira, 04/11/2024</t>
  </si>
  <si>
    <t>07:58</t>
  </si>
  <si>
    <t>12:41</t>
  </si>
  <si>
    <t>16:36</t>
  </si>
  <si>
    <t>17:40</t>
  </si>
  <si>
    <t xml:space="preserve">BRA0346 - Migração Datacenter BRA0346 - Migração Datacenter BRA0346 - Migração Datacenter BRA0346 - Migração Datacenter BRA0346 - Migração Datacenter BRA0346 - Migração Datacenter </t>
  </si>
  <si>
    <t>Terca-Feira, 05/11/2024</t>
  </si>
  <si>
    <t>08:56</t>
  </si>
  <si>
    <t>12:45</t>
  </si>
  <si>
    <t>13:38</t>
  </si>
  <si>
    <t>21:58</t>
  </si>
  <si>
    <t>BRA0346 - Migração Datacenter BRA0346 - Migração Datacenter BRA0346 - Migração Datacenter BRA0346 - Migração Datacenter - Firewall Review / Wellington Medeiros ciente.</t>
  </si>
  <si>
    <t>Quarta-Feira, 06/11/2024</t>
  </si>
  <si>
    <t>08:36</t>
  </si>
  <si>
    <t>14:36</t>
  </si>
  <si>
    <t>21:22</t>
  </si>
  <si>
    <t>Quinta-Feira, 07/11/2024</t>
  </si>
  <si>
    <t>14:26</t>
  </si>
  <si>
    <t>16:09</t>
  </si>
  <si>
    <t>19:02</t>
  </si>
  <si>
    <t>20:44</t>
  </si>
  <si>
    <t>23:58</t>
  </si>
  <si>
    <t>Sexta-Feira, 08/11/2024</t>
  </si>
  <si>
    <t>16:32</t>
  </si>
  <si>
    <t>17:51</t>
  </si>
  <si>
    <t>19:01</t>
  </si>
  <si>
    <t xml:space="preserve">BRA0346 - Migração Datacenter BRA0346 - Migração Datacenter BRA0346 - Migração Datacenter BRA0346 - Migração Datacenter - Validação de Regras de firewall </t>
  </si>
  <si>
    <t>Sábado, 09/11/2024</t>
  </si>
  <si>
    <t>22:09</t>
  </si>
  <si>
    <t>23:59</t>
  </si>
  <si>
    <t>BRA0346 - Migração Datacenter / Migração SAOC005DB404PBRA0346 - Migração Datacenter - saida 1 BRA0346 - Migração Datacenter BRA0346 - Migração Datacenter _ saida2</t>
  </si>
  <si>
    <t>Domingo, 10/11/2024</t>
  </si>
  <si>
    <t>03:05</t>
  </si>
  <si>
    <t xml:space="preserve">Esqueci de dar a saída no término da atividada / HE BRA0346 - Migração Datacenter BRA0346 - Migração Datacenter BRA0346 - Migração Datacenter </t>
  </si>
  <si>
    <t>Segunda-Feira, 11/11/2024</t>
  </si>
  <si>
    <t>13:09</t>
  </si>
  <si>
    <t>13:53</t>
  </si>
  <si>
    <t>19:12</t>
  </si>
  <si>
    <t>BRA0346 - Migração Datacenter BRA0346 - Migração Datacenter BRA0346 - Migração Datacenter BRA0346 - Migração Datacenter - FW Review</t>
  </si>
  <si>
    <t>Terca-Feira, 12/11/2024</t>
  </si>
  <si>
    <t>08:08</t>
  </si>
  <si>
    <t>14:04</t>
  </si>
  <si>
    <t>Quarta-Feira, 13/11/2024</t>
  </si>
  <si>
    <t>08:40</t>
  </si>
  <si>
    <t>16:38</t>
  </si>
  <si>
    <t>17:27</t>
  </si>
  <si>
    <t>Quinta-Feira, 14/11/2024</t>
  </si>
  <si>
    <t>09:07</t>
  </si>
  <si>
    <t>13:31</t>
  </si>
  <si>
    <t>17:11</t>
  </si>
  <si>
    <t>Sexta-Feira, 15/11/2024</t>
  </si>
  <si>
    <t>01:16</t>
  </si>
  <si>
    <t>14:34</t>
  </si>
  <si>
    <t>15:29</t>
  </si>
  <si>
    <t>19:38</t>
  </si>
  <si>
    <t>Feriado</t>
  </si>
  <si>
    <t xml:space="preserve">BRA0346 - Migração Datacenter / Migração Firewall PRD para a Regional BRA0346 - Migração Datacenter / Migração de Firewall PRDBRA0346 - Migração Datacenter BRA0346 - Migração Datacenter / Migração de Firewall PRD - Wellington Medeiros ciente / Hora Extra </t>
  </si>
  <si>
    <t>Sábado, 16/11/2024</t>
  </si>
  <si>
    <t>14:48</t>
  </si>
  <si>
    <t>19:44</t>
  </si>
  <si>
    <t xml:space="preserve">BRA0346 - Migração Datacenter  - Migração de FW PRD para Regional BRA0346 - Migração Datacenter / Migração de Firewall- hora extraBRA0346 - Migração Datacenter BRA0346 - Migração Datacenter </t>
  </si>
  <si>
    <t>Domingo, 17/11/2024</t>
  </si>
  <si>
    <t>14:05</t>
  </si>
  <si>
    <t>19:42</t>
  </si>
  <si>
    <t xml:space="preserve">BRA0346 - Migração Datacenter BRA0346 - Migração Datacenter BRA0346 - Migração Datacenter BRA0346 - Migração Datacenter - Migração de Firewall PRD para a Regional/ HE Wellington Medeiros </t>
  </si>
  <si>
    <t>Segunda-Feira, 18/11/2024</t>
  </si>
  <si>
    <t>08:20</t>
  </si>
  <si>
    <t>14:11</t>
  </si>
  <si>
    <t>19:57</t>
  </si>
  <si>
    <t>Terca-Feira, 19/11/2024</t>
  </si>
  <si>
    <t>14:21</t>
  </si>
  <si>
    <t>15:03</t>
  </si>
  <si>
    <t>Quarta-Feira, 20/11/2024</t>
  </si>
  <si>
    <t>Quinta-Feira, 21/11/2024</t>
  </si>
  <si>
    <t>13:20</t>
  </si>
  <si>
    <t>20:18</t>
  </si>
  <si>
    <t>21:09</t>
  </si>
  <si>
    <t xml:space="preserve">BRA0346 - Migração Datacenter BRA0346 - Migração Datacenter BRA0346 - Migração Datacenter BRA0346 - Migração Datacenter BRA0346 - Migração Datacenter / Validação regras de firewall BD Migração BRA0346 - Migração Datacenter- Validação regra BD Migração </t>
  </si>
  <si>
    <t>Sexta-Feira, 22/11/2024</t>
  </si>
  <si>
    <t>14:18</t>
  </si>
  <si>
    <t>20:14</t>
  </si>
  <si>
    <t>21:42</t>
  </si>
  <si>
    <t xml:space="preserve">BRA0346 - Migração Datacenter BRA0346 - Migração Datacenter BRA0346 - Migração Datacenter BRA0346 - Migração Datacenter BRA0346 - Migração Datacenter / Validação de regra de FW Migração BD Produção BRA0346 - Migração Datacenter </t>
  </si>
  <si>
    <t>Sábado, 23/11/2024</t>
  </si>
  <si>
    <t>Domingo, 24/11/2024</t>
  </si>
  <si>
    <t>00:09</t>
  </si>
  <si>
    <t xml:space="preserve">BRA0346 - Migração Datacenter / Migração DB03P e DB02PBRA0346 - Migração Datacenter / Migração DB02P e DB03P </t>
  </si>
  <si>
    <t>Segunda-Feira, 25/11/2024</t>
  </si>
  <si>
    <t>13:37</t>
  </si>
  <si>
    <t>14:46</t>
  </si>
  <si>
    <t>Terca-Feira, 26/11/2024</t>
  </si>
  <si>
    <t>09:04</t>
  </si>
  <si>
    <t>Quarta-Feira, 27/11/2024</t>
  </si>
  <si>
    <t>12:13</t>
  </si>
  <si>
    <t>13:15</t>
  </si>
  <si>
    <t>18:15</t>
  </si>
  <si>
    <t>Quinta-Feira, 28/11/2024</t>
  </si>
  <si>
    <t>banco de horas</t>
  </si>
  <si>
    <t>Sexta-Feira, 29/11/2024</t>
  </si>
  <si>
    <t>Sábado, 30/11/2024</t>
  </si>
  <si>
    <t>Domingo, 01/12/2024</t>
  </si>
  <si>
    <t>Segunda-Feira, 02/12/2024</t>
  </si>
  <si>
    <t>10:24</t>
  </si>
  <si>
    <t>10:25</t>
  </si>
  <si>
    <t>BRA0346 - Migração Datacenter BRA0346 - Migração Datacenter - Equipamento com problema de login / Baixar bancoBRA0346 - Migração Datacenter - Equipamento com problema de login / Baixar bancoBRA0346 - Migração Datacenter - Equipamento com problema de login / Baixar banco</t>
  </si>
  <si>
    <t>Terca-Feira, 03/12/2024</t>
  </si>
  <si>
    <t>09:43</t>
  </si>
  <si>
    <t>09:44</t>
  </si>
  <si>
    <t>09:45</t>
  </si>
  <si>
    <t>BRA0346 - Migração Datacenter / Problema com Login Cardif / Baixar Banco de HorasBRA0346 - Migração Datacenter / Problema com Login Cardif / Baixar Banco de HorasBRA0346 - Migração Datacenter / Problema com Login Cardif / Baixar Banco de HorasBRA0346 - Migração Datacenter / Problema com Login Cardif / Baixar Banco de Horas</t>
  </si>
  <si>
    <t>Quarta-Feira, 04/12/2024</t>
  </si>
  <si>
    <t>Quinta-Feira, 05/12/2024</t>
  </si>
  <si>
    <t>09:18</t>
  </si>
  <si>
    <t>13:51</t>
  </si>
  <si>
    <t>18:10</t>
  </si>
  <si>
    <t>Retornei as 13:50,  porém não me atentei a realizar a marcação no momento da chegada.BRA0346 - Migração Datacenter BRA0346 - Migração Datacenter  _ esqueci de realizar a entrada as 13:50</t>
  </si>
  <si>
    <t>Sexta-Feira, 06/12/2024</t>
  </si>
  <si>
    <t>08:02</t>
  </si>
  <si>
    <t>12:46</t>
  </si>
  <si>
    <t>17:00</t>
  </si>
  <si>
    <t xml:space="preserve">Saida corrigida.BRA0346 - Migração Datacenter BRA0346 - Migração Datacenter </t>
  </si>
  <si>
    <t>Sábado, 07/12/2024</t>
  </si>
  <si>
    <t>Domingo, 08/12/2024</t>
  </si>
  <si>
    <t>Segunda-Feira, 09/12/2024</t>
  </si>
  <si>
    <t>13:45</t>
  </si>
  <si>
    <t>17:55</t>
  </si>
  <si>
    <t>Terca-Feira, 10/12/2024</t>
  </si>
  <si>
    <t>19:17</t>
  </si>
  <si>
    <t xml:space="preserve">BRA0346 - Migração DatacenterBRA0346 - Migração Datacenter BRA0346 - Migração Datacenter BRA0346 - Migração Datacenter </t>
  </si>
  <si>
    <t>Quarta-Feira, 11/12/2024</t>
  </si>
  <si>
    <t>16:58</t>
  </si>
  <si>
    <t>Quinta-Feira, 12/12/2024</t>
  </si>
  <si>
    <t>08:42</t>
  </si>
  <si>
    <t>12:10</t>
  </si>
  <si>
    <t>18:00</t>
  </si>
  <si>
    <t>Sexta-Feira, 13/12/2024</t>
  </si>
  <si>
    <t>08:47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</si>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</sst>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31"/>
  <sheetViews>
    <sheetView tabSelected="1" workbookViewId="0" showGridLines="true" showRowColHeaders="1">
      <selection activeCell="C130" sqref="C1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4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56</v>
      </c>
      <c r="D20" s="10" t="s">
        <v>57</v>
      </c>
      <c r="E20" s="10" t="s">
        <v>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</v>
      </c>
      <c r="L20" s="10"/>
      <c r="M20" s="11"/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62</v>
      </c>
      <c r="B23" s="10" t="s">
        <v>55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40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 t="s">
        <v>77</v>
      </c>
      <c r="G25" s="10" t="s">
        <v>78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79</v>
      </c>
      <c r="L25" s="10"/>
      <c r="M25" s="11"/>
    </row>
    <row r="26" spans="1:21">
      <c r="A26" s="10" t="s">
        <v>80</v>
      </c>
      <c r="B26" s="10" t="s">
        <v>68</v>
      </c>
      <c r="C26" s="10" t="s">
        <v>81</v>
      </c>
      <c r="D26" s="10" t="s">
        <v>82</v>
      </c>
      <c r="E26" s="10" t="s">
        <v>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84</v>
      </c>
      <c r="L26" s="10"/>
      <c r="M26" s="11"/>
    </row>
    <row r="27" spans="1:21">
      <c r="A27" s="10" t="s">
        <v>85</v>
      </c>
      <c r="B27" s="10" t="s">
        <v>55</v>
      </c>
      <c r="C27" s="10" t="s">
        <v>86</v>
      </c>
      <c r="D27" s="10" t="s">
        <v>57</v>
      </c>
      <c r="E27" s="10" t="s">
        <v>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88</v>
      </c>
      <c r="L27" s="10"/>
      <c r="M27" s="11"/>
    </row>
    <row r="28" spans="1:21">
      <c r="A28" s="12" t="s">
        <v>89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90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91</v>
      </c>
      <c r="B30" s="10" t="s">
        <v>55</v>
      </c>
      <c r="C30" s="10" t="s">
        <v>92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95</v>
      </c>
      <c r="L30" s="10"/>
      <c r="M30" s="11"/>
    </row>
    <row r="31" spans="1:21">
      <c r="A31" s="10" t="s">
        <v>96</v>
      </c>
      <c r="B31" s="10" t="s">
        <v>97</v>
      </c>
      <c r="C31" s="10" t="s">
        <v>34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100</v>
      </c>
      <c r="L31" s="10"/>
      <c r="M31" s="11"/>
    </row>
    <row r="32" spans="1:21">
      <c r="A32" s="10" t="s">
        <v>101</v>
      </c>
      <c r="B32" s="10" t="s">
        <v>32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21">
      <c r="A33" s="10" t="s">
        <v>105</v>
      </c>
      <c r="B33" s="10" t="s">
        <v>106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110</v>
      </c>
      <c r="B34" s="10" t="s">
        <v>111</v>
      </c>
      <c r="C34" s="10" t="s">
        <v>112</v>
      </c>
      <c r="D34" s="10" t="s">
        <v>113</v>
      </c>
      <c r="E34" s="10" t="s">
        <v>114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115</v>
      </c>
      <c r="L34" s="10"/>
      <c r="M34" s="11"/>
    </row>
    <row r="35" spans="1:21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117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118</v>
      </c>
      <c r="B37" s="10" t="s">
        <v>119</v>
      </c>
      <c r="C37" s="10" t="s">
        <v>120</v>
      </c>
      <c r="D37" s="10" t="s">
        <v>113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21">
      <c r="A38" s="10" t="s">
        <v>123</v>
      </c>
      <c r="B38" s="10" t="s">
        <v>124</v>
      </c>
      <c r="C38" s="10" t="s">
        <v>125</v>
      </c>
      <c r="D38" s="10" t="s">
        <v>46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127</v>
      </c>
      <c r="L38" s="10"/>
      <c r="M38" s="11"/>
    </row>
    <row r="39" spans="1:21">
      <c r="A39" s="10" t="s">
        <v>128</v>
      </c>
      <c r="B39" s="10" t="s">
        <v>129</v>
      </c>
      <c r="C39" s="10" t="s">
        <v>130</v>
      </c>
      <c r="D39" s="10" t="s">
        <v>102</v>
      </c>
      <c r="E39" s="10" t="s">
        <v>131</v>
      </c>
      <c r="F39" s="10" t="s">
        <v>132</v>
      </c>
      <c r="G39" s="10" t="s">
        <v>133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134</v>
      </c>
      <c r="L39" s="10"/>
      <c r="M39" s="11"/>
    </row>
    <row r="40" spans="1:21">
      <c r="A40" s="10" t="s">
        <v>135</v>
      </c>
      <c r="B40" s="10" t="s">
        <v>136</v>
      </c>
      <c r="C40" s="10" t="s">
        <v>137</v>
      </c>
      <c r="D40" s="10" t="s">
        <v>137</v>
      </c>
      <c r="E40" s="10" t="s">
        <v>138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139</v>
      </c>
      <c r="L40" s="10"/>
      <c r="M40" s="11"/>
    </row>
    <row r="41" spans="1:21">
      <c r="A41" s="10" t="s">
        <v>140</v>
      </c>
      <c r="B41" s="10" t="s">
        <v>141</v>
      </c>
      <c r="C41" s="10" t="s">
        <v>142</v>
      </c>
      <c r="D41" s="10" t="s">
        <v>107</v>
      </c>
      <c r="E41" s="10" t="s">
        <v>143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144</v>
      </c>
      <c r="L41" s="10"/>
      <c r="M41" s="11"/>
    </row>
    <row r="42" spans="1:21">
      <c r="A42" s="12" t="s">
        <v>145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146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147</v>
      </c>
      <c r="B44" s="10" t="s">
        <v>148</v>
      </c>
      <c r="C44" s="10" t="s">
        <v>149</v>
      </c>
      <c r="D44" s="10" t="s">
        <v>150</v>
      </c>
      <c r="E44" s="10" t="s">
        <v>151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0" t="s">
        <v>152</v>
      </c>
      <c r="B45" s="10" t="s">
        <v>153</v>
      </c>
      <c r="C45" s="10" t="s">
        <v>102</v>
      </c>
      <c r="D45" s="10" t="s">
        <v>150</v>
      </c>
      <c r="E45" s="10" t="s">
        <v>154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155</v>
      </c>
      <c r="L45" s="10"/>
      <c r="M45" s="11"/>
    </row>
    <row r="46" spans="1:21">
      <c r="A46" s="10" t="s">
        <v>156</v>
      </c>
      <c r="B46" s="10" t="s">
        <v>55</v>
      </c>
      <c r="C46" s="10" t="s">
        <v>157</v>
      </c>
      <c r="D46" s="10" t="s">
        <v>158</v>
      </c>
      <c r="E46" s="10" t="s">
        <v>159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160</v>
      </c>
      <c r="L46" s="10"/>
      <c r="M46" s="11"/>
    </row>
    <row r="47" spans="1:21">
      <c r="A47" s="10" t="s">
        <v>161</v>
      </c>
      <c r="B47" s="10" t="s">
        <v>44</v>
      </c>
      <c r="C47" s="10" t="s">
        <v>162</v>
      </c>
      <c r="D47" s="10" t="s">
        <v>163</v>
      </c>
      <c r="E47" s="10" t="s">
        <v>164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165</v>
      </c>
      <c r="L47" s="10"/>
      <c r="M47" s="11"/>
    </row>
    <row r="48" spans="1:21">
      <c r="A48" s="10" t="s">
        <v>166</v>
      </c>
      <c r="B48" s="10" t="s">
        <v>111</v>
      </c>
      <c r="C48" s="10" t="s">
        <v>167</v>
      </c>
      <c r="D48" s="10" t="s">
        <v>168</v>
      </c>
      <c r="E48" s="10" t="s">
        <v>169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170</v>
      </c>
      <c r="L48" s="10"/>
      <c r="M48" s="11"/>
    </row>
    <row r="49" spans="1:21">
      <c r="A49" s="12" t="s">
        <v>171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172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173</v>
      </c>
      <c r="B51" s="10" t="s">
        <v>148</v>
      </c>
      <c r="C51" s="10" t="s">
        <v>174</v>
      </c>
      <c r="D51" s="10" t="s">
        <v>175</v>
      </c>
      <c r="E51" s="10" t="s">
        <v>176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177</v>
      </c>
      <c r="L51" s="10"/>
      <c r="M51" s="11"/>
    </row>
    <row r="52" spans="1:21">
      <c r="A52" s="10" t="s">
        <v>178</v>
      </c>
      <c r="B52" s="10" t="s">
        <v>179</v>
      </c>
      <c r="C52" s="10" t="s">
        <v>180</v>
      </c>
      <c r="D52" s="10" t="s">
        <v>181</v>
      </c>
      <c r="E52" s="10" t="s">
        <v>182</v>
      </c>
      <c r="F52" s="10" t="s">
        <v>183</v>
      </c>
      <c r="G52" s="10" t="s">
        <v>184</v>
      </c>
      <c r="H52" s="10" t="str">
        <f>(C52-B52)+(E52-D52)+(G52-F52)</f>
        <v>0</v>
      </c>
      <c r="I52" s="10" t="str">
        <f>(J2+J1)</f>
        <v>0</v>
      </c>
      <c r="J52" s="10" t="str">
        <f>(H52-I52)</f>
        <v>0</v>
      </c>
      <c r="K52" s="10" t="s">
        <v>185</v>
      </c>
      <c r="L52" s="10"/>
      <c r="M52" s="11"/>
    </row>
    <row r="53" spans="1:21">
      <c r="A53" s="10" t="s">
        <v>186</v>
      </c>
      <c r="B53" s="10" t="s">
        <v>187</v>
      </c>
      <c r="C53" s="10" t="s">
        <v>188</v>
      </c>
      <c r="D53" s="10" t="s">
        <v>189</v>
      </c>
      <c r="E53" s="10" t="s">
        <v>151</v>
      </c>
      <c r="F53" s="10" t="s">
        <v>190</v>
      </c>
      <c r="G53" s="10" t="s">
        <v>191</v>
      </c>
      <c r="H53" s="10" t="str">
        <f>(C53-B53)+(E53-D53)+(G53-F53)</f>
        <v>0</v>
      </c>
      <c r="I53" s="10" t="str">
        <f>(J2+J1)</f>
        <v>0</v>
      </c>
      <c r="J53" s="10" t="str">
        <f>(H53-I53)</f>
        <v>0</v>
      </c>
      <c r="K53" s="10" t="s">
        <v>192</v>
      </c>
      <c r="L53" s="10"/>
      <c r="M53" s="11"/>
    </row>
    <row r="54" spans="1:21">
      <c r="A54" s="10" t="s">
        <v>193</v>
      </c>
      <c r="B54" s="10" t="s">
        <v>187</v>
      </c>
      <c r="C54" s="10" t="s">
        <v>194</v>
      </c>
      <c r="D54" s="10" t="s">
        <v>195</v>
      </c>
      <c r="E54" s="10" t="s">
        <v>196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165</v>
      </c>
      <c r="L54" s="10"/>
      <c r="M54" s="11"/>
    </row>
    <row r="55" spans="1:21">
      <c r="A55" s="10" t="s">
        <v>197</v>
      </c>
      <c r="B55" s="10" t="s">
        <v>198</v>
      </c>
      <c r="C55" s="10" t="s">
        <v>199</v>
      </c>
      <c r="D55" s="10" t="s">
        <v>93</v>
      </c>
      <c r="E55" s="10" t="s">
        <v>41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165</v>
      </c>
      <c r="L55" s="10"/>
      <c r="M55" s="11"/>
    </row>
    <row r="56" spans="1:21">
      <c r="A56" s="12" t="s">
        <v>200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201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202</v>
      </c>
      <c r="B58" s="10" t="s">
        <v>44</v>
      </c>
      <c r="C58" s="10" t="s">
        <v>203</v>
      </c>
      <c r="D58" s="10" t="s">
        <v>204</v>
      </c>
      <c r="E58" s="10" t="s">
        <v>137</v>
      </c>
      <c r="F58" s="10" t="s">
        <v>205</v>
      </c>
      <c r="G58" s="10" t="s">
        <v>206</v>
      </c>
      <c r="H58" s="10" t="str">
        <f>(C58-B58)+(E58-D58)+(G58-F58)</f>
        <v>0</v>
      </c>
      <c r="I58" s="10" t="str">
        <f>(J2+J1)</f>
        <v>0</v>
      </c>
      <c r="J58" s="10" t="str">
        <f>(H58-I58)</f>
        <v>0</v>
      </c>
      <c r="K58" s="10" t="s">
        <v>207</v>
      </c>
      <c r="L58" s="10"/>
      <c r="M58" s="11"/>
    </row>
    <row r="59" spans="1:21">
      <c r="A59" s="10" t="s">
        <v>208</v>
      </c>
      <c r="B59" s="10" t="s">
        <v>32</v>
      </c>
      <c r="C59" s="10" t="s">
        <v>209</v>
      </c>
      <c r="D59" s="10" t="s">
        <v>210</v>
      </c>
      <c r="E59" s="10" t="s">
        <v>211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212</v>
      </c>
      <c r="L59" s="10"/>
      <c r="M59" s="11"/>
    </row>
    <row r="60" spans="1:21">
      <c r="A60" s="10" t="s">
        <v>213</v>
      </c>
      <c r="B60" s="10" t="s">
        <v>214</v>
      </c>
      <c r="C60" s="10" t="s">
        <v>215</v>
      </c>
      <c r="D60" s="10" t="s">
        <v>216</v>
      </c>
      <c r="E60" s="10" t="s">
        <v>217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218</v>
      </c>
      <c r="L60" s="10"/>
      <c r="M60" s="11"/>
    </row>
    <row r="61" spans="1:21">
      <c r="A61" s="10" t="s">
        <v>219</v>
      </c>
      <c r="B61" s="10" t="s">
        <v>220</v>
      </c>
      <c r="C61" s="10" t="s">
        <v>63</v>
      </c>
      <c r="D61" s="10" t="s">
        <v>221</v>
      </c>
      <c r="E61" s="10" t="s">
        <v>222</v>
      </c>
      <c r="F61" s="10" t="s">
        <v>223</v>
      </c>
      <c r="G61" s="10" t="s">
        <v>224</v>
      </c>
      <c r="H61" s="10" t="str">
        <f>(C61-B61)+(E61-D61)+(G61-F61)</f>
        <v>0</v>
      </c>
      <c r="I61" s="10" t="str">
        <f>(J2+J1)</f>
        <v>0</v>
      </c>
      <c r="J61" s="10" t="str">
        <f>(H61-I61)</f>
        <v>0</v>
      </c>
      <c r="K61" s="10" t="s">
        <v>225</v>
      </c>
      <c r="L61" s="10"/>
      <c r="M61" s="11"/>
    </row>
    <row r="62" spans="1:21">
      <c r="A62" s="10" t="s">
        <v>226</v>
      </c>
      <c r="B62" s="10" t="s">
        <v>55</v>
      </c>
      <c r="C62" s="10" t="s">
        <v>180</v>
      </c>
      <c r="D62" s="10" t="s">
        <v>158</v>
      </c>
      <c r="E62" s="10" t="s">
        <v>133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165</v>
      </c>
      <c r="L62" s="10"/>
      <c r="M62" s="11"/>
    </row>
    <row r="63" spans="1:21">
      <c r="A63" s="12" t="s">
        <v>227</v>
      </c>
      <c r="B63" s="12" t="s">
        <v>228</v>
      </c>
      <c r="C63" s="12" t="s">
        <v>39</v>
      </c>
      <c r="D63" s="12" t="s">
        <v>229</v>
      </c>
      <c r="E63" s="12" t="s">
        <v>230</v>
      </c>
      <c r="F63" s="12"/>
      <c r="G63" s="12"/>
      <c r="H63" s="12"/>
      <c r="I63" s="12"/>
      <c r="J63" s="12"/>
      <c r="K63" s="12" t="s">
        <v>231</v>
      </c>
      <c r="L63" s="12"/>
      <c r="M63" s="11"/>
    </row>
    <row r="64" spans="1:21">
      <c r="A64" s="12" t="s">
        <v>232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233</v>
      </c>
      <c r="B65" s="10" t="s">
        <v>234</v>
      </c>
      <c r="C65" s="10" t="s">
        <v>234</v>
      </c>
      <c r="D65" s="10" t="s">
        <v>234</v>
      </c>
      <c r="E65" s="10" t="s">
        <v>234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235</v>
      </c>
      <c r="L65" s="10"/>
      <c r="M65" s="11"/>
      <c r="U65" s="13" t="s">
        <v>236</v>
      </c>
    </row>
    <row r="66" spans="1:21">
      <c r="A66" s="10" t="s">
        <v>237</v>
      </c>
      <c r="B66" s="10" t="s">
        <v>214</v>
      </c>
      <c r="C66" s="10" t="s">
        <v>238</v>
      </c>
      <c r="D66" s="10" t="s">
        <v>239</v>
      </c>
      <c r="E66" s="10" t="s">
        <v>240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241</v>
      </c>
      <c r="L66" s="10"/>
      <c r="M66" s="11"/>
    </row>
    <row r="67" spans="1:21">
      <c r="A67" s="10" t="s">
        <v>242</v>
      </c>
      <c r="B67" s="10" t="s">
        <v>243</v>
      </c>
      <c r="C67" s="10" t="s">
        <v>40</v>
      </c>
      <c r="D67" s="10" t="s">
        <v>120</v>
      </c>
      <c r="E67" s="10" t="s">
        <v>143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165</v>
      </c>
      <c r="L67" s="10"/>
      <c r="M67" s="11"/>
    </row>
    <row r="68" spans="1:21">
      <c r="A68" s="10" t="s">
        <v>244</v>
      </c>
      <c r="B68" s="10" t="s">
        <v>245</v>
      </c>
      <c r="C68" s="10" t="s">
        <v>246</v>
      </c>
      <c r="D68" s="10" t="s">
        <v>247</v>
      </c>
      <c r="E68" s="10" t="s">
        <v>159</v>
      </c>
      <c r="F68" s="10" t="s">
        <v>248</v>
      </c>
      <c r="G68" s="10" t="s">
        <v>249</v>
      </c>
      <c r="H68" s="10" t="str">
        <f>(C68-B68)+(E68-D68)+(G68-F68)</f>
        <v>0</v>
      </c>
      <c r="I68" s="10" t="str">
        <f>(J2+J1)</f>
        <v>0</v>
      </c>
      <c r="J68" s="10" t="str">
        <f>(H68-I68)</f>
        <v>0</v>
      </c>
      <c r="K68" s="10" t="s">
        <v>250</v>
      </c>
      <c r="L68" s="10"/>
      <c r="M68" s="11"/>
    </row>
    <row r="69" spans="1:21">
      <c r="A69" s="10" t="s">
        <v>251</v>
      </c>
      <c r="B69" s="10" t="s">
        <v>252</v>
      </c>
      <c r="C69" s="10" t="s">
        <v>253</v>
      </c>
      <c r="D69" s="10" t="s">
        <v>46</v>
      </c>
      <c r="E69" s="10" t="s">
        <v>137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165</v>
      </c>
      <c r="L69" s="10"/>
      <c r="M69" s="11"/>
    </row>
    <row r="70" spans="1:21">
      <c r="A70" s="12" t="s">
        <v>254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255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256</v>
      </c>
      <c r="B72" s="10" t="s">
        <v>257</v>
      </c>
      <c r="C72" s="10" t="s">
        <v>258</v>
      </c>
      <c r="D72" s="10" t="s">
        <v>107</v>
      </c>
      <c r="E72" s="10" t="s">
        <v>259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165</v>
      </c>
      <c r="L72" s="10"/>
      <c r="M72" s="11"/>
    </row>
    <row r="73" spans="1:21">
      <c r="A73" s="10" t="s">
        <v>260</v>
      </c>
      <c r="B73" s="10" t="s">
        <v>261</v>
      </c>
      <c r="C73" s="10" t="s">
        <v>262</v>
      </c>
      <c r="D73" s="10" t="s">
        <v>263</v>
      </c>
      <c r="E73" s="10" t="s">
        <v>264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165</v>
      </c>
      <c r="L73" s="10"/>
      <c r="M73" s="11"/>
    </row>
    <row r="74" spans="1:21">
      <c r="A74" s="10" t="s">
        <v>265</v>
      </c>
      <c r="B74" s="10" t="s">
        <v>266</v>
      </c>
      <c r="C74" s="10" t="s">
        <v>262</v>
      </c>
      <c r="D74" s="10" t="s">
        <v>267</v>
      </c>
      <c r="E74" s="10" t="s">
        <v>268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165</v>
      </c>
      <c r="L74" s="10"/>
      <c r="M74" s="11"/>
    </row>
    <row r="75" spans="1:21">
      <c r="A75" s="10" t="s">
        <v>269</v>
      </c>
      <c r="B75" s="10" t="s">
        <v>270</v>
      </c>
      <c r="C75" s="10" t="s">
        <v>271</v>
      </c>
      <c r="D75" s="10" t="s">
        <v>174</v>
      </c>
      <c r="E75" s="10" t="s">
        <v>272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165</v>
      </c>
      <c r="L75" s="10"/>
      <c r="M75" s="11"/>
    </row>
    <row r="76" spans="1:21">
      <c r="A76" s="10" t="s">
        <v>273</v>
      </c>
      <c r="B76" s="10" t="s">
        <v>274</v>
      </c>
      <c r="C76" s="10" t="s">
        <v>275</v>
      </c>
      <c r="D76" s="10" t="s">
        <v>57</v>
      </c>
      <c r="E76" s="10" t="s">
        <v>276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277</v>
      </c>
      <c r="L76" s="10"/>
      <c r="M76" s="11"/>
    </row>
    <row r="77" spans="1:21">
      <c r="A77" s="12" t="s">
        <v>278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279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280</v>
      </c>
      <c r="B79" s="10" t="s">
        <v>281</v>
      </c>
      <c r="C79" s="10" t="s">
        <v>282</v>
      </c>
      <c r="D79" s="10" t="s">
        <v>157</v>
      </c>
      <c r="E79" s="10" t="s">
        <v>283</v>
      </c>
      <c r="F79" s="10" t="s">
        <v>284</v>
      </c>
      <c r="G79" s="10" t="s">
        <v>240</v>
      </c>
      <c r="H79" s="10" t="str">
        <f>(C79-B79)+(E79-D79)+(G79-F79)</f>
        <v>0</v>
      </c>
      <c r="I79" s="10" t="str">
        <f>(J2+J1)</f>
        <v>0</v>
      </c>
      <c r="J79" s="10" t="str">
        <f>(H79-I79)</f>
        <v>0</v>
      </c>
      <c r="K79" s="10" t="s">
        <v>285</v>
      </c>
      <c r="L79" s="10"/>
      <c r="M79" s="11"/>
    </row>
    <row r="80" spans="1:21">
      <c r="A80" s="10" t="s">
        <v>286</v>
      </c>
      <c r="B80" s="10" t="s">
        <v>287</v>
      </c>
      <c r="C80" s="10" t="s">
        <v>288</v>
      </c>
      <c r="D80" s="10" t="s">
        <v>289</v>
      </c>
      <c r="E80" s="10" t="s">
        <v>290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291</v>
      </c>
      <c r="L80" s="10"/>
      <c r="M80" s="11"/>
    </row>
    <row r="81" spans="1:21">
      <c r="A81" s="10" t="s">
        <v>292</v>
      </c>
      <c r="B81" s="10" t="s">
        <v>293</v>
      </c>
      <c r="C81" s="10" t="s">
        <v>238</v>
      </c>
      <c r="D81" s="10" t="s">
        <v>294</v>
      </c>
      <c r="E81" s="10" t="s">
        <v>295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165</v>
      </c>
      <c r="L81" s="10"/>
      <c r="M81" s="11"/>
    </row>
    <row r="82" spans="1:21">
      <c r="A82" s="10" t="s">
        <v>296</v>
      </c>
      <c r="B82" s="10" t="s">
        <v>106</v>
      </c>
      <c r="C82" s="10" t="s">
        <v>297</v>
      </c>
      <c r="D82" s="10" t="s">
        <v>298</v>
      </c>
      <c r="E82" s="10" t="s">
        <v>299</v>
      </c>
      <c r="F82" s="10" t="s">
        <v>300</v>
      </c>
      <c r="G82" s="10" t="s">
        <v>301</v>
      </c>
      <c r="H82" s="10" t="str">
        <f>(C82-B82)+(E82-D82)+(G82-F82)</f>
        <v>0</v>
      </c>
      <c r="I82" s="10" t="str">
        <f>(J2+J1)</f>
        <v>0</v>
      </c>
      <c r="J82" s="10" t="str">
        <f>(H82-I82)</f>
        <v>0</v>
      </c>
      <c r="K82" s="10" t="s">
        <v>285</v>
      </c>
      <c r="L82" s="10"/>
      <c r="M82" s="11"/>
    </row>
    <row r="83" spans="1:21">
      <c r="A83" s="10" t="s">
        <v>302</v>
      </c>
      <c r="B83" s="10" t="s">
        <v>257</v>
      </c>
      <c r="C83" s="10" t="s">
        <v>303</v>
      </c>
      <c r="D83" s="10" t="s">
        <v>304</v>
      </c>
      <c r="E83" s="10" t="s">
        <v>305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306</v>
      </c>
      <c r="L83" s="10"/>
      <c r="M83" s="11"/>
    </row>
    <row r="84" spans="1:21">
      <c r="A84" s="12" t="s">
        <v>307</v>
      </c>
      <c r="B84" s="12" t="s">
        <v>308</v>
      </c>
      <c r="C84" s="12" t="s">
        <v>309</v>
      </c>
      <c r="D84" s="12" t="s">
        <v>309</v>
      </c>
      <c r="E84" s="12" t="s">
        <v>309</v>
      </c>
      <c r="F84" s="12"/>
      <c r="G84" s="12"/>
      <c r="H84" s="12"/>
      <c r="I84" s="12"/>
      <c r="J84" s="12"/>
      <c r="K84" s="12" t="s">
        <v>310</v>
      </c>
      <c r="L84" s="12"/>
      <c r="M84" s="11"/>
    </row>
    <row r="85" spans="1:21">
      <c r="A85" s="12" t="s">
        <v>311</v>
      </c>
      <c r="B85" s="12" t="s">
        <v>234</v>
      </c>
      <c r="C85" s="12" t="s">
        <v>312</v>
      </c>
      <c r="D85" s="12" t="s">
        <v>312</v>
      </c>
      <c r="E85" s="12" t="s">
        <v>312</v>
      </c>
      <c r="F85" s="12"/>
      <c r="G85" s="12"/>
      <c r="H85" s="12"/>
      <c r="I85" s="12"/>
      <c r="J85" s="12"/>
      <c r="K85" s="12" t="s">
        <v>313</v>
      </c>
      <c r="L85" s="12"/>
      <c r="M85" s="11"/>
    </row>
    <row r="86" spans="1:21">
      <c r="A86" s="10" t="s">
        <v>314</v>
      </c>
      <c r="B86" s="10" t="s">
        <v>187</v>
      </c>
      <c r="C86" s="10" t="s">
        <v>315</v>
      </c>
      <c r="D86" s="10" t="s">
        <v>316</v>
      </c>
      <c r="E86" s="10" t="s">
        <v>317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318</v>
      </c>
      <c r="L86" s="10"/>
      <c r="M86" s="11"/>
    </row>
    <row r="87" spans="1:21">
      <c r="A87" s="10" t="s">
        <v>319</v>
      </c>
      <c r="B87" s="10" t="s">
        <v>320</v>
      </c>
      <c r="C87" s="10" t="s">
        <v>149</v>
      </c>
      <c r="D87" s="10" t="s">
        <v>321</v>
      </c>
      <c r="E87" s="10" t="s">
        <v>143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165</v>
      </c>
      <c r="L87" s="10"/>
      <c r="M87" s="11"/>
    </row>
    <row r="88" spans="1:21">
      <c r="A88" s="10" t="s">
        <v>322</v>
      </c>
      <c r="B88" s="10" t="s">
        <v>323</v>
      </c>
      <c r="C88" s="10" t="s">
        <v>221</v>
      </c>
      <c r="D88" s="10" t="s">
        <v>324</v>
      </c>
      <c r="E88" s="10" t="s">
        <v>325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165</v>
      </c>
      <c r="L88" s="10"/>
      <c r="M88" s="11"/>
    </row>
    <row r="89" spans="1:21">
      <c r="A89" s="10" t="s">
        <v>326</v>
      </c>
      <c r="B89" s="10" t="s">
        <v>327</v>
      </c>
      <c r="C89" s="10" t="s">
        <v>125</v>
      </c>
      <c r="D89" s="10" t="s">
        <v>328</v>
      </c>
      <c r="E89" s="10" t="s">
        <v>329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165</v>
      </c>
      <c r="L89" s="10"/>
      <c r="M89" s="11"/>
    </row>
    <row r="90" spans="1:21">
      <c r="A90" s="12" t="s">
        <v>330</v>
      </c>
      <c r="B90" s="12" t="s">
        <v>331</v>
      </c>
      <c r="C90" s="12" t="s">
        <v>332</v>
      </c>
      <c r="D90" s="12" t="s">
        <v>333</v>
      </c>
      <c r="E90" s="12" t="s">
        <v>334</v>
      </c>
      <c r="F90" s="12"/>
      <c r="G90" s="12"/>
      <c r="H90" s="12" t="s">
        <v>335</v>
      </c>
      <c r="I90" s="12"/>
      <c r="J90" s="12" t="str">
        <f>(H90-I90)</f>
        <v>0</v>
      </c>
      <c r="K90" s="12" t="s">
        <v>336</v>
      </c>
      <c r="L90" s="10"/>
      <c r="M90" s="11"/>
    </row>
    <row r="91" spans="1:21">
      <c r="A91" s="12" t="s">
        <v>337</v>
      </c>
      <c r="B91" s="12" t="s">
        <v>338</v>
      </c>
      <c r="C91" s="12" t="s">
        <v>83</v>
      </c>
      <c r="D91" s="12" t="s">
        <v>339</v>
      </c>
      <c r="E91" s="12" t="s">
        <v>339</v>
      </c>
      <c r="F91" s="12"/>
      <c r="G91" s="12"/>
      <c r="H91" s="12"/>
      <c r="I91" s="12"/>
      <c r="J91" s="12"/>
      <c r="K91" s="12" t="s">
        <v>340</v>
      </c>
      <c r="L91" s="12"/>
      <c r="M91" s="11"/>
    </row>
    <row r="92" spans="1:21">
      <c r="A92" s="12" t="s">
        <v>341</v>
      </c>
      <c r="B92" s="12" t="s">
        <v>342</v>
      </c>
      <c r="C92" s="12" t="s">
        <v>83</v>
      </c>
      <c r="D92" s="12" t="s">
        <v>83</v>
      </c>
      <c r="E92" s="12" t="s">
        <v>343</v>
      </c>
      <c r="F92" s="12"/>
      <c r="G92" s="12"/>
      <c r="H92" s="12"/>
      <c r="I92" s="12"/>
      <c r="J92" s="12"/>
      <c r="K92" s="12" t="s">
        <v>344</v>
      </c>
      <c r="L92" s="12"/>
      <c r="M92" s="11"/>
    </row>
    <row r="93" spans="1:21">
      <c r="A93" s="10" t="s">
        <v>345</v>
      </c>
      <c r="B93" s="10" t="s">
        <v>346</v>
      </c>
      <c r="C93" s="10" t="s">
        <v>262</v>
      </c>
      <c r="D93" s="10" t="s">
        <v>347</v>
      </c>
      <c r="E93" s="10" t="s">
        <v>348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165</v>
      </c>
      <c r="L93" s="10"/>
      <c r="M93" s="11"/>
    </row>
    <row r="94" spans="1:21">
      <c r="A94" s="10" t="s">
        <v>349</v>
      </c>
      <c r="B94" s="10" t="s">
        <v>327</v>
      </c>
      <c r="C94" s="10" t="s">
        <v>350</v>
      </c>
      <c r="D94" s="10" t="s">
        <v>351</v>
      </c>
      <c r="E94" s="10" t="s">
        <v>143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165</v>
      </c>
      <c r="L94" s="10"/>
      <c r="M94" s="11"/>
    </row>
    <row r="95" spans="1:21">
      <c r="A95" s="12" t="s">
        <v>352</v>
      </c>
      <c r="B95" s="12"/>
      <c r="C95" s="12"/>
      <c r="D95" s="12"/>
      <c r="E95" s="12"/>
      <c r="F95" s="12"/>
      <c r="G95" s="12"/>
      <c r="H95" s="12" t="s">
        <v>335</v>
      </c>
      <c r="I95" s="12"/>
      <c r="J95" s="12" t="s">
        <v>234</v>
      </c>
      <c r="K95" s="12"/>
      <c r="L95" s="10"/>
      <c r="M95" s="11"/>
    </row>
    <row r="96" spans="1:21">
      <c r="A96" s="10" t="s">
        <v>353</v>
      </c>
      <c r="B96" s="10" t="s">
        <v>287</v>
      </c>
      <c r="C96" s="10" t="s">
        <v>354</v>
      </c>
      <c r="D96" s="10" t="s">
        <v>347</v>
      </c>
      <c r="E96" s="10" t="s">
        <v>304</v>
      </c>
      <c r="F96" s="10" t="s">
        <v>355</v>
      </c>
      <c r="G96" s="10" t="s">
        <v>356</v>
      </c>
      <c r="H96" s="10" t="str">
        <f>(C96-B96)+(E96-D96)+(G96-F96)</f>
        <v>0</v>
      </c>
      <c r="I96" s="10" t="str">
        <f>(J2+J1)</f>
        <v>0</v>
      </c>
      <c r="J96" s="10" t="str">
        <f>(H96-I96)</f>
        <v>0</v>
      </c>
      <c r="K96" s="10" t="s">
        <v>357</v>
      </c>
      <c r="L96" s="10"/>
      <c r="M96" s="11"/>
    </row>
    <row r="97" spans="1:21">
      <c r="A97" s="10" t="s">
        <v>358</v>
      </c>
      <c r="B97" s="10" t="s">
        <v>187</v>
      </c>
      <c r="C97" s="10" t="s">
        <v>359</v>
      </c>
      <c r="D97" s="10" t="s">
        <v>103</v>
      </c>
      <c r="E97" s="10" t="s">
        <v>189</v>
      </c>
      <c r="F97" s="10" t="s">
        <v>360</v>
      </c>
      <c r="G97" s="10" t="s">
        <v>361</v>
      </c>
      <c r="H97" s="10" t="str">
        <f>(C97-B97)+(E97-D97)+(G97-F97)</f>
        <v>0</v>
      </c>
      <c r="I97" s="10" t="str">
        <f>(J2+J1)</f>
        <v>0</v>
      </c>
      <c r="J97" s="10" t="str">
        <f>(H97-I97)</f>
        <v>0</v>
      </c>
      <c r="K97" s="10" t="s">
        <v>362</v>
      </c>
      <c r="L97" s="10"/>
      <c r="M97" s="11"/>
    </row>
    <row r="98" spans="1:21">
      <c r="A98" s="12" t="s">
        <v>363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364</v>
      </c>
      <c r="B99" s="12" t="s">
        <v>234</v>
      </c>
      <c r="C99" s="12" t="s">
        <v>365</v>
      </c>
      <c r="D99" s="12"/>
      <c r="E99" s="12"/>
      <c r="F99" s="12"/>
      <c r="G99" s="12"/>
      <c r="H99" s="12"/>
      <c r="I99" s="12"/>
      <c r="J99" s="12"/>
      <c r="K99" s="12" t="s">
        <v>366</v>
      </c>
      <c r="L99" s="12"/>
      <c r="M99" s="11"/>
    </row>
    <row r="100" spans="1:21">
      <c r="A100" s="10" t="s">
        <v>367</v>
      </c>
      <c r="B100" s="10" t="s">
        <v>111</v>
      </c>
      <c r="C100" s="10" t="s">
        <v>368</v>
      </c>
      <c r="D100" s="10" t="s">
        <v>369</v>
      </c>
      <c r="E100" s="10" t="s">
        <v>151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165</v>
      </c>
      <c r="L100" s="10"/>
      <c r="M100" s="11"/>
    </row>
    <row r="101" spans="1:21">
      <c r="A101" s="10" t="s">
        <v>370</v>
      </c>
      <c r="B101" s="10" t="s">
        <v>371</v>
      </c>
      <c r="C101" s="10" t="s">
        <v>34</v>
      </c>
      <c r="D101" s="10" t="s">
        <v>158</v>
      </c>
      <c r="E101" s="10" t="s">
        <v>52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165</v>
      </c>
      <c r="L101" s="10"/>
      <c r="M101" s="11"/>
    </row>
    <row r="102" spans="1:21">
      <c r="A102" s="10" t="s">
        <v>372</v>
      </c>
      <c r="B102" s="10" t="s">
        <v>32</v>
      </c>
      <c r="C102" s="10" t="s">
        <v>373</v>
      </c>
      <c r="D102" s="10" t="s">
        <v>374</v>
      </c>
      <c r="E102" s="10" t="s">
        <v>375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165</v>
      </c>
      <c r="L102" s="10"/>
      <c r="M102" s="11"/>
    </row>
    <row r="103" spans="1:21">
      <c r="A103" s="10" t="s">
        <v>376</v>
      </c>
      <c r="B103" s="10" t="s">
        <v>234</v>
      </c>
      <c r="C103" s="10" t="s">
        <v>234</v>
      </c>
      <c r="D103" s="10" t="s">
        <v>234</v>
      </c>
      <c r="E103" s="10" t="s">
        <v>234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377</v>
      </c>
      <c r="L103" s="10"/>
      <c r="M103" s="11"/>
    </row>
    <row r="104" spans="1:21">
      <c r="A104" s="10" t="s">
        <v>378</v>
      </c>
      <c r="B104" s="10" t="s">
        <v>234</v>
      </c>
      <c r="C104" s="10" t="s">
        <v>234</v>
      </c>
      <c r="D104" s="10" t="s">
        <v>234</v>
      </c>
      <c r="E104" s="10" t="s">
        <v>234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377</v>
      </c>
      <c r="L104" s="10"/>
      <c r="M104" s="11"/>
    </row>
    <row r="105" spans="1:21">
      <c r="A105" s="12" t="s">
        <v>379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380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0" t="s">
        <v>381</v>
      </c>
      <c r="B107" s="10" t="s">
        <v>214</v>
      </c>
      <c r="C107" s="10" t="s">
        <v>382</v>
      </c>
      <c r="D107" s="10" t="s">
        <v>383</v>
      </c>
      <c r="E107" s="10" t="s">
        <v>383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384</v>
      </c>
      <c r="L107" s="10"/>
      <c r="M107" s="11"/>
    </row>
    <row r="108" spans="1:21">
      <c r="A108" s="10" t="s">
        <v>385</v>
      </c>
      <c r="B108" s="10" t="s">
        <v>386</v>
      </c>
      <c r="C108" s="10" t="s">
        <v>387</v>
      </c>
      <c r="D108" s="10" t="s">
        <v>388</v>
      </c>
      <c r="E108" s="10" t="s">
        <v>388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389</v>
      </c>
      <c r="L108" s="10"/>
      <c r="M108" s="11"/>
    </row>
    <row r="109" spans="1:21">
      <c r="A109" s="10" t="s">
        <v>390</v>
      </c>
      <c r="B109" s="10" t="s">
        <v>129</v>
      </c>
      <c r="C109" s="10" t="s">
        <v>102</v>
      </c>
      <c r="D109" s="10" t="s">
        <v>57</v>
      </c>
      <c r="E109" s="10" t="s">
        <v>41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165</v>
      </c>
      <c r="L109" s="10"/>
      <c r="M109" s="11"/>
    </row>
    <row r="110" spans="1:21">
      <c r="A110" s="10" t="s">
        <v>391</v>
      </c>
      <c r="B110" s="10" t="s">
        <v>392</v>
      </c>
      <c r="C110" s="10" t="s">
        <v>262</v>
      </c>
      <c r="D110" s="10" t="s">
        <v>393</v>
      </c>
      <c r="E110" s="10" t="s">
        <v>394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395</v>
      </c>
      <c r="L110" s="10"/>
      <c r="M110" s="11"/>
    </row>
    <row r="111" spans="1:21">
      <c r="A111" s="10" t="s">
        <v>396</v>
      </c>
      <c r="B111" s="10" t="s">
        <v>397</v>
      </c>
      <c r="C111" s="10" t="s">
        <v>398</v>
      </c>
      <c r="D111" s="10" t="s">
        <v>328</v>
      </c>
      <c r="E111" s="10" t="s">
        <v>399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400</v>
      </c>
      <c r="L111" s="10"/>
      <c r="M111" s="11"/>
    </row>
    <row r="112" spans="1:21">
      <c r="A112" s="12" t="s">
        <v>401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2" t="s">
        <v>402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0" t="s">
        <v>403</v>
      </c>
      <c r="B114" s="10" t="s">
        <v>220</v>
      </c>
      <c r="C114" s="10" t="s">
        <v>40</v>
      </c>
      <c r="D114" s="10" t="s">
        <v>404</v>
      </c>
      <c r="E114" s="10" t="s">
        <v>405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165</v>
      </c>
      <c r="L114" s="10"/>
      <c r="M114" s="11"/>
    </row>
    <row r="115" spans="1:21">
      <c r="A115" s="10" t="s">
        <v>406</v>
      </c>
      <c r="B115" s="10" t="s">
        <v>38</v>
      </c>
      <c r="C115" s="10" t="s">
        <v>86</v>
      </c>
      <c r="D115" s="10" t="s">
        <v>107</v>
      </c>
      <c r="E115" s="10" t="s">
        <v>407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408</v>
      </c>
      <c r="L115" s="10"/>
      <c r="M115" s="11"/>
    </row>
    <row r="116" spans="1:21">
      <c r="A116" s="10" t="s">
        <v>409</v>
      </c>
      <c r="B116" s="10" t="s">
        <v>214</v>
      </c>
      <c r="C116" s="10" t="s">
        <v>410</v>
      </c>
      <c r="D116" s="10" t="s">
        <v>132</v>
      </c>
      <c r="E116" s="10" t="s">
        <v>121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165</v>
      </c>
      <c r="L116" s="10"/>
      <c r="M116" s="11"/>
    </row>
    <row r="117" spans="1:21">
      <c r="A117" s="10" t="s">
        <v>411</v>
      </c>
      <c r="B117" s="10" t="s">
        <v>412</v>
      </c>
      <c r="C117" s="10" t="s">
        <v>413</v>
      </c>
      <c r="D117" s="10" t="s">
        <v>262</v>
      </c>
      <c r="E117" s="10" t="s">
        <v>414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165</v>
      </c>
      <c r="L117" s="10"/>
      <c r="M117" s="11"/>
    </row>
    <row r="118" spans="1:21">
      <c r="A118" s="10" t="s">
        <v>415</v>
      </c>
      <c r="B118" s="10" t="s">
        <v>416</v>
      </c>
      <c r="C118" s="10" t="s">
        <v>267</v>
      </c>
      <c r="D118" s="10" t="s">
        <v>332</v>
      </c>
      <c r="E118" s="10" t="s">
        <v>121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165</v>
      </c>
      <c r="L118" s="10"/>
      <c r="M118" s="11"/>
    </row>
    <row r="119" spans="1:21">
      <c r="F119" s="14" t="s">
        <v>417</v>
      </c>
      <c r="G119" s="7"/>
      <c r="H119" s="10" t="str">
        <f>SUM(H15:H118)</f>
        <v>0</v>
      </c>
      <c r="I119" s="10" t="str">
        <f>SUM(I15:I118)</f>
        <v>0</v>
      </c>
      <c r="J119" s="11"/>
    </row>
    <row r="120" spans="1:21">
      <c r="H120" s="14" t="s">
        <v>418</v>
      </c>
      <c r="I120" s="10" t="str">
        <f>(H119-I119)</f>
        <v>0</v>
      </c>
      <c r="J120" s="14"/>
      <c r="K120" s="7"/>
    </row>
    <row r="124" spans="1:21">
      <c r="A124" s="15" t="s">
        <v>419</v>
      </c>
      <c r="B124" s="16"/>
      <c r="C124" s="16"/>
    </row>
    <row r="125" spans="1:21">
      <c r="A125" t="s">
        <v>420</v>
      </c>
    </row>
    <row r="130" spans="1:21">
      <c r="A130" s="15" t="s">
        <v>421</v>
      </c>
      <c r="B130" s="16"/>
      <c r="C130" s="16"/>
    </row>
    <row r="131" spans="1:21">
      <c r="A131" t="s">
        <v>422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F119:G1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2024-12-16T12:06:53-03:00</dcterms:created>
  <dcterms:modified xsi:type="dcterms:W3CDTF">2024-12-16T12:06:53-03:00</dcterms:modified>
  <dc:title>Untitled Spreadsheet</dc:title>
  <dc:description/>
  <dc:subject/>
  <cp:keywords/>
  <cp:category/>
</cp:coreProperties>
</file>