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<sst xmlns="http://schemas.openxmlformats.org/spreadsheetml/2006/main" uniqueCount="323">
  <si>
    <t>Período</t>
  </si>
  <si>
    <t>de 28/10/2024 até 17/01/2025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</si>
  <si>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</si>
  <si>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</si>
  <si>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</si>
  <si>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</si>
  <si>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</si>
  <si>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</si>
  <si>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</si>
  <si>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</si>
  <si>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</si>
  <si>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</si>
  <si>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</si>
  <si>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</si>
  <si>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</si>
  <si>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</si>
  <si>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</si>
  <si>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</si>
  <si>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</si>
  <si>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</si>
  <si>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</si>
  <si>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</si>
  <si>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</si>
  <si>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</si>
  <si>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</si>
  <si>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</si>
  <si>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</si>
  <si>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</si>
  <si>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</si>
  <si>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</si>
  <si>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28/10/2024</t>
  </si>
  <si>
    <t>08:18</t>
  </si>
  <si>
    <t>13:22</t>
  </si>
  <si>
    <t>14:01</t>
  </si>
  <si>
    <t>18:24</t>
  </si>
  <si>
    <t xml:space="preserve">BRA0346 - Migração Datacenter BRA0346 - Migração Datacenter BRA0346 - Migração Datacenter BRA0346 - Migração Datacenter </t>
  </si>
  <si>
    <t>Terca-Feira, 29/10/2024</t>
  </si>
  <si>
    <t>08:37</t>
  </si>
  <si>
    <t>13:01</t>
  </si>
  <si>
    <t>14:07</t>
  </si>
  <si>
    <t>18:41</t>
  </si>
  <si>
    <t>Quarta-Feira, 30/10/2024</t>
  </si>
  <si>
    <t>08:09</t>
  </si>
  <si>
    <t>13:52</t>
  </si>
  <si>
    <t>19:13</t>
  </si>
  <si>
    <t>Quinta-Feira, 31/10/2024</t>
  </si>
  <si>
    <t>08:17</t>
  </si>
  <si>
    <t>11:05</t>
  </si>
  <si>
    <t>13:26</t>
  </si>
  <si>
    <t>20:48</t>
  </si>
  <si>
    <t>Sexta-Feira, 01/11/2024</t>
  </si>
  <si>
    <t>08:03</t>
  </si>
  <si>
    <t>13:29</t>
  </si>
  <si>
    <t>14:02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</si>
  <si>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</si>
  <si>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</si>
  <si>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</si>
  <si>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</si>
  <si>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</si>
  <si>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</si>
  <si>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</si>
  <si>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13:32</t>
  </si>
  <si>
    <t>16:36</t>
  </si>
  <si>
    <t>17:40</t>
  </si>
  <si>
    <t>18:37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</si>
  <si>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</si>
  <si>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</si>
  <si>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</si>
  <si>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</si>
  <si>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</si>
  <si>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</si>
  <si>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</si>
  <si>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</si>
  <si>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</si>
  <si>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13:55</t>
  </si>
  <si>
    <t>14:36</t>
  </si>
  <si>
    <t>21:22</t>
  </si>
  <si>
    <t>Quinta-Feira, 07/11/2024</t>
  </si>
  <si>
    <t>09:05</t>
  </si>
  <si>
    <t>14:26</t>
  </si>
  <si>
    <t>16:09</t>
  </si>
  <si>
    <t>19:02</t>
  </si>
  <si>
    <t>20:44</t>
  </si>
  <si>
    <t>23:58</t>
  </si>
  <si>
    <t>Sexta-Feira, 08/11/2024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</si>
  <si>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</si>
  <si>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</si>
  <si>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</si>
  <si>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</si>
  <si>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</si>
  <si>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</si>
  <si>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</si>
  <si>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</si>
  <si>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</si>
  <si>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00:00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</si>
  <si>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</si>
  <si>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</si>
  <si>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</si>
  <si>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08:59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</si>
  <si>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</si>
  <si>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</si>
  <si>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</si>
  <si>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</si>
  <si>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</si>
  <si>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</si>
  <si>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13:23</t>
  </si>
  <si>
    <t>14:04</t>
  </si>
  <si>
    <t>18:03</t>
  </si>
  <si>
    <t>Quarta-Feira, 13/11/2024</t>
  </si>
  <si>
    <t>08:40</t>
  </si>
  <si>
    <t>14:57</t>
  </si>
  <si>
    <t>16:38</t>
  </si>
  <si>
    <t>17:27</t>
  </si>
  <si>
    <t>Quinta-Feira, 14/11/2024</t>
  </si>
  <si>
    <t>09:07</t>
  </si>
  <si>
    <t>12:35</t>
  </si>
  <si>
    <t>13:31</t>
  </si>
  <si>
    <t>17:11</t>
  </si>
  <si>
    <t>Sexta-Feira, 15/11/2024</t>
  </si>
  <si>
    <t>01:16</t>
  </si>
  <si>
    <t>14:34</t>
  </si>
  <si>
    <t>15:29</t>
  </si>
  <si>
    <t>19:38</t>
  </si>
  <si>
    <t>Feriado</t>
  </si>
  <si>
    <t xml:space="preserve">BRA0346 - Migração Datacenter / Migração Firewall PRD para a Regional BRA0346 - Migração Datacenter / Migração de Firewall PRDBRA0346 - Migração Datacenter BRA0346 - Migração Datacenter / Migração de Firewall PRD - Wellington Medeiros ciente / Hora Extra </t>
  </si>
  <si>
    <t>Sábado, 16/11/2024</t>
  </si>
  <si>
    <t>14:48</t>
  </si>
  <si>
    <t>19:41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</si>
  <si>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</si>
  <si>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</si>
  <si>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Domingo, 17/11/2024</t>
  </si>
  <si>
    <t>14:05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</si>
  <si>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</si>
  <si>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</si>
  <si>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Segunda-Feira, 18/11/2024</t>
  </si>
  <si>
    <t>08:20</t>
  </si>
  <si>
    <t>14:11</t>
  </si>
  <si>
    <t>19:57</t>
  </si>
  <si>
    <t>Terca-Feira, 19/11/2024</t>
  </si>
  <si>
    <t>14:21</t>
  </si>
  <si>
    <t>15:03</t>
  </si>
  <si>
    <t>Quarta-Feira, 20/11/2024</t>
  </si>
  <si>
    <t>Quinta-Feira, 21/11/2024</t>
  </si>
  <si>
    <t>13:20</t>
  </si>
  <si>
    <t>20:18</t>
  </si>
  <si>
    <t>21:09</t>
  </si>
  <si>
    <t xml:space="preserve">BRA0346 - Migração Datacenter BRA0346 - Migração Datacenter BRA0346 - Migração Datacenter BRA0346 - Migração Datacenter BRA0346 - Migração Datacenter / Validação regras de firewall BD Migração BRA0346 - Migração Datacenter- Validação regra BD Migração </t>
  </si>
  <si>
    <t>Sexta-Feira, 22/11/2024</t>
  </si>
  <si>
    <t>14:18</t>
  </si>
  <si>
    <t>15:18</t>
  </si>
  <si>
    <t>16:59</t>
  </si>
  <si>
    <t>20:14</t>
  </si>
  <si>
    <t>21:42</t>
  </si>
  <si>
    <t xml:space="preserve">BRA0346 - Migração Datacenter BRA0346 - Migração Datacenter BRA0346 - Migração Datacenter BRA0346 - Migração Datacenter BRA0346 - Migração Datacenter / Validação de regra de FW Migração BD Produção BRA0346 - Migração Datacenter </t>
  </si>
  <si>
    <t>Sábado, 23/11/2024</t>
  </si>
  <si>
    <t>Domingo, 24/11/2024</t>
  </si>
  <si>
    <t>00:09</t>
  </si>
  <si>
    <t xml:space="preserve">BRA0346 - Migração Datacenter / Migração DB03P e DB02PBRA0346 - Migração Datacenter / Migração DB02P e DB03P </t>
  </si>
  <si>
    <t>Segunda-Feira, 25/11/2024</t>
  </si>
  <si>
    <t>09:06</t>
  </si>
  <si>
    <t>13:37</t>
  </si>
  <si>
    <t>14:46</t>
  </si>
  <si>
    <t>18:23</t>
  </si>
  <si>
    <t>Terca-Feira, 26/11/2024</t>
  </si>
  <si>
    <t>09:04</t>
  </si>
  <si>
    <t>13:11</t>
  </si>
  <si>
    <t>14:22</t>
  </si>
  <si>
    <t>18:27</t>
  </si>
  <si>
    <t>Quarta-Feira, 27/11/2024</t>
  </si>
  <si>
    <t>09:08</t>
  </si>
  <si>
    <t>12:13</t>
  </si>
  <si>
    <t>13:15</t>
  </si>
  <si>
    <t>18:15</t>
  </si>
  <si>
    <t>Quinta-Feira, 28/11/2024</t>
  </si>
  <si>
    <t>banco de horas</t>
  </si>
  <si>
    <t>Sexta-Feira, 29/11/2024</t>
  </si>
  <si>
    <t>Sábado, 30/11/2024</t>
  </si>
  <si>
    <t>Domingo, 01/12/2024</t>
  </si>
  <si>
    <t>Segunda-Feira, 02/12/2024</t>
  </si>
  <si>
    <t>09:02</t>
  </si>
  <si>
    <t>10:24</t>
  </si>
  <si>
    <t>10:25</t>
  </si>
  <si>
    <t>BRA0346 - Migração Datacenter BRA0346 - Migração Datacenter - Equipamento com problema de login / Baixar bancoBRA0346 - Migração Datacenter - Equipamento com problema de login / Baixar bancoBRA0346 - Migração Datacenter - Equipamento com problema de login / Baixar banco</t>
  </si>
  <si>
    <t>Terca-Feira, 03/12/2024</t>
  </si>
  <si>
    <t>09:43</t>
  </si>
  <si>
    <t>09:44</t>
  </si>
  <si>
    <t>09:45</t>
  </si>
  <si>
    <t>BRA0346 - Migração Datacenter / Problema com Login Cardif / Baixar Banco de HorasBRA0346 - Migração Datacenter / Problema com Login Cardif / Baixar Banco de HorasBRA0346 - Migração Datacenter / Problema com Login Cardif / Baixar Banco de HorasBRA0346 - Migração Datacenter / Problema com Login Cardif / Baixar Banco de Horas</t>
  </si>
  <si>
    <t>Quarta-Feira, 04/12/2024</t>
  </si>
  <si>
    <t>09:19</t>
  </si>
  <si>
    <t>13:14</t>
  </si>
  <si>
    <t>18:31</t>
  </si>
  <si>
    <t>Quinta-Feira, 05/12/2024</t>
  </si>
  <si>
    <t>09:18</t>
  </si>
  <si>
    <t>13:51</t>
  </si>
  <si>
    <t>18:10</t>
  </si>
  <si>
    <t>Retornei as 13:50,  porém não me atentei a realizar a marcação no momento da chegada.BRA0346 - Migração Datacenter BRA0346 - Migração Datacenter  _ esqueci de realizar a entrada as 13:50</t>
  </si>
  <si>
    <t>Sexta-Feira, 06/12/2024</t>
  </si>
  <si>
    <t>08:02</t>
  </si>
  <si>
    <t>12:46</t>
  </si>
  <si>
    <t>17:00</t>
  </si>
  <si>
    <t xml:space="preserve">Saida corrigida.BRA0346 - Migração Datacenter BRA0346 - Migração Datacenter </t>
  </si>
  <si>
    <t>Sábado, 07/12/2024</t>
  </si>
  <si>
    <t>Domingo, 08/12/2024</t>
  </si>
  <si>
    <t>Segunda-Feira, 09/12/2024</t>
  </si>
  <si>
    <t>08:33</t>
  </si>
  <si>
    <t>13:00</t>
  </si>
  <si>
    <t>13:45</t>
  </si>
  <si>
    <t>17:55</t>
  </si>
  <si>
    <t>Terca-Feira, 10/12/2024</t>
  </si>
  <si>
    <t>09:30</t>
  </si>
  <si>
    <t>13:08</t>
  </si>
  <si>
    <t>19:17</t>
  </si>
  <si>
    <t xml:space="preserve">BRA0346 - Migração DatacenterBRA0346 - Migração Datacenter BRA0346 - Migração Datacenter BRA0346 - Migração Datacenter </t>
  </si>
  <si>
    <t>Quarta-Feira, 11/12/2024</t>
  </si>
  <si>
    <t>16:58</t>
  </si>
  <si>
    <t>17:43</t>
  </si>
  <si>
    <t>18:06</t>
  </si>
  <si>
    <t>Quinta-Feira, 12/12/2024</t>
  </si>
  <si>
    <t>08:42</t>
  </si>
  <si>
    <t>12:10</t>
  </si>
  <si>
    <t>18:00</t>
  </si>
  <si>
    <t>Sexta-Feira, 13/12/2024</t>
  </si>
  <si>
    <t>08:47</t>
  </si>
  <si>
    <t>Sábado, 14/12/2024</t>
  </si>
  <si>
    <t>Domingo, 15/12/2024</t>
  </si>
  <si>
    <t>Segunda-Feira, 16/12/2024</t>
  </si>
  <si>
    <t>10:49</t>
  </si>
  <si>
    <t>19:24</t>
  </si>
  <si>
    <t>20:01</t>
  </si>
  <si>
    <t xml:space="preserve">BRA0346 - Migração Datacenter BRA0346 - Migração Datacenter / dentista BRA0346 - Migração Datacenter BRA0346 - Migração Datacenter BRA0346 - Migração Datacenter / Problema DelphixBRA0346 - Migração Datacenter / Delphix </t>
  </si>
  <si>
    <t>Terca-Feira, 17/12/2024</t>
  </si>
  <si>
    <t>09:03</t>
  </si>
  <si>
    <t>13:05</t>
  </si>
  <si>
    <t>Quarta-Feira, 18/12/2024</t>
  </si>
  <si>
    <t>12:09</t>
  </si>
  <si>
    <t xml:space="preserve">BRA0346 - Migração Datacenter BRA0346 - Migração Datacenter BRA0346 - Migração Datacenter BRA0346 - Migração Datacenter - Baixar Banco </t>
  </si>
  <si>
    <t>Quinta-Feira, 19/12/2024</t>
  </si>
  <si>
    <t>12:57</t>
  </si>
  <si>
    <t>15:35</t>
  </si>
  <si>
    <t>BRA0346 - Migração Datacenter BRA0346 - Migração Datacenter BRA0346 - Migração Datacenter BRA0346 - Migração Datacenter - Baixar Banco</t>
  </si>
  <si>
    <t>Sexta-Feira, 20/12/2024</t>
  </si>
  <si>
    <t>13:40</t>
  </si>
  <si>
    <t>13:48</t>
  </si>
  <si>
    <t>13:49</t>
  </si>
  <si>
    <t xml:space="preserve">BRA0346 - Migração Datacenter BRA0346 - Migração Datacenter BRA0346 - Migração Datacenter BRA0346 - Migração Datacenter / Baixar Banco </t>
  </si>
  <si>
    <t>Sábado, 21/12/2024</t>
  </si>
  <si>
    <t>Domingo, 22/12/2024</t>
  </si>
  <si>
    <t>Segunda-Feira, 23/12/2024</t>
  </si>
  <si>
    <t>10:16</t>
  </si>
  <si>
    <t>10:17</t>
  </si>
  <si>
    <t>10:18</t>
  </si>
  <si>
    <t>BRA0346 - Migração Datacenter - Baixar banco de horas, conforme alinhado com a Cardif (Wellington Medeiros).BRA0346 - Migração Datacenter BRA0346 - Migração Datacenter BRA0346 - Migração Datacenter / Baixar banco de horas conforme alinhado com a Cardif (Wellington Medeiros).</t>
  </si>
  <si>
    <t>Terca-Feira, 24/12/2024</t>
  </si>
  <si>
    <t>18:33</t>
  </si>
  <si>
    <t xml:space="preserve">BRA0346 - Migração Datacenter - Baixar Banco BRA0346 - Migração Datacenter - Baixar Banco BRA0346 - Migração Datacenter - Baixar BancoBRA0346 - Migração Datacenter - Baixar Banco 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</si>
  <si>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</si>
  <si>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</si>
  <si>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</si>
  <si>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</si>
  <si>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</si>
  <si>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</si>
  <si>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</si>
  <si>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</si>
  <si>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</si>
  <si>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17:18</t>
  </si>
  <si>
    <t>Sexta-Feira, 03/01/2025</t>
  </si>
  <si>
    <t>12:26</t>
  </si>
  <si>
    <t>13:21</t>
  </si>
  <si>
    <t>18:40</t>
  </si>
  <si>
    <t xml:space="preserve">Solicitação de relatório de ticket abertos durante o freeze.BRA0346 - Migração Datacenter BRA0346 - Migração Datacenter </t>
  </si>
  <si>
    <t>Sábado, 04/01/2025</t>
  </si>
  <si>
    <t>Domingo, 05/01/2025</t>
  </si>
  <si>
    <t>Segunda-Feira, 06/01/2025</t>
  </si>
  <si>
    <t>08:16</t>
  </si>
  <si>
    <t>14:12</t>
  </si>
  <si>
    <t>18:52</t>
  </si>
  <si>
    <t>Terca-Feira, 07/01/2025</t>
  </si>
  <si>
    <t>08:30</t>
  </si>
  <si>
    <t>15:32</t>
  </si>
  <si>
    <t>18:28</t>
  </si>
  <si>
    <t>Quarta-Feira, 08/01/2025</t>
  </si>
  <si>
    <t>13:59</t>
  </si>
  <si>
    <t>14:39</t>
  </si>
  <si>
    <t xml:space="preserve">BRA0381 - Migração Datacenter BRA0381 - Migração Datacenter BRA0381 - Migração Datacenter BRA0381 - Migração Datacenter </t>
  </si>
  <si>
    <t>Quinta-Feira, 09/01/2025</t>
  </si>
  <si>
    <t>08:46</t>
  </si>
  <si>
    <t>14:38</t>
  </si>
  <si>
    <t>18:07</t>
  </si>
  <si>
    <t xml:space="preserve">Não adicionei a entrada do almoço no momento que retornei,  horario correto adicionado. BRA0381 - Migração Datacenter BRA0381 - Migração Datacenter BRA0381 - Migração Datacenter </t>
  </si>
  <si>
    <t>Sexta-Feira, 10/01/2025</t>
  </si>
  <si>
    <t>08:34</t>
  </si>
  <si>
    <t>13:03</t>
  </si>
  <si>
    <t>18:17</t>
  </si>
  <si>
    <t>Sábado, 11/01/2025</t>
  </si>
  <si>
    <t>Domingo, 12/01/2025</t>
  </si>
  <si>
    <t>Segunda-Feira, 13/01/2025</t>
  </si>
  <si>
    <t>09:00</t>
  </si>
  <si>
    <t>12:07</t>
  </si>
  <si>
    <t>13:06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</si>
  <si>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</si>
  <si>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</si>
  <si>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Terca-Feira, 14/01/2025</t>
  </si>
  <si>
    <t>08:58</t>
  </si>
  <si>
    <t>18:08</t>
  </si>
  <si>
    <t xml:space="preserve">BRA0381 - Migração Datacenter RegionalBRA0381 - Migração Datacenter BRA0381 - Migração Datacenter BRA0381 - Migração Datacenter </t>
  </si>
  <si>
    <t>Quarta-Feira, 15/01/2025</t>
  </si>
  <si>
    <t>13:39</t>
  </si>
  <si>
    <t>14:15</t>
  </si>
  <si>
    <t>Quinta-Feira, 16/01/2025</t>
  </si>
  <si>
    <t>13:10</t>
  </si>
  <si>
    <t>14:06</t>
  </si>
  <si>
    <t>18:14</t>
  </si>
  <si>
    <t>Sexta-Feira, 17/01/2025</t>
  </si>
  <si>
    <t>14:17</t>
  </si>
  <si>
    <t>16:14</t>
  </si>
  <si>
    <t>BRA0406 - Ambiente UATBRA0406 - Ambiente UATBRA0406 - Ambiente UATBRA0406 - Ambiente UAT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</si>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</sst>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09"/>
  <sheetViews>
    <sheetView tabSelected="1" workbookViewId="0" showGridLines="true" showRowColHeaders="1">
      <selection activeCell="C108" sqref="C1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3044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9" t="s">
        <v>36</v>
      </c>
      <c r="B16" s="9" t="s">
        <v>37</v>
      </c>
      <c r="C16" s="9" t="s">
        <v>38</v>
      </c>
      <c r="D16" s="9" t="s">
        <v>39</v>
      </c>
      <c r="E16" s="9" t="s">
        <v>40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35</v>
      </c>
      <c r="L16" s="9"/>
      <c r="M16" s="10"/>
    </row>
    <row r="17" spans="1:13">
      <c r="A17" s="9" t="s">
        <v>41</v>
      </c>
      <c r="B17" s="9" t="s">
        <v>42</v>
      </c>
      <c r="C17" s="9" t="s">
        <v>38</v>
      </c>
      <c r="D17" s="9" t="s">
        <v>43</v>
      </c>
      <c r="E17" s="9" t="s">
        <v>44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35</v>
      </c>
      <c r="L17" s="9"/>
      <c r="M17" s="10"/>
    </row>
    <row r="18" spans="1:13">
      <c r="A18" s="9" t="s">
        <v>45</v>
      </c>
      <c r="B18" s="9" t="s">
        <v>46</v>
      </c>
      <c r="C18" s="9" t="s">
        <v>47</v>
      </c>
      <c r="D18" s="9" t="s">
        <v>48</v>
      </c>
      <c r="E18" s="9" t="s">
        <v>49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35</v>
      </c>
      <c r="L18" s="9"/>
      <c r="M18" s="10"/>
    </row>
    <row r="19" spans="1:13">
      <c r="A19" s="9" t="s">
        <v>50</v>
      </c>
      <c r="B19" s="9" t="s">
        <v>51</v>
      </c>
      <c r="C19" s="9" t="s">
        <v>52</v>
      </c>
      <c r="D19" s="9" t="s">
        <v>53</v>
      </c>
      <c r="E19" s="9" t="s">
        <v>54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55</v>
      </c>
      <c r="L19" s="9"/>
      <c r="M19" s="10"/>
    </row>
    <row r="20" spans="1:13">
      <c r="A20" s="11" t="s">
        <v>56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58</v>
      </c>
      <c r="B22" s="9" t="s">
        <v>59</v>
      </c>
      <c r="C22" s="9" t="s">
        <v>60</v>
      </c>
      <c r="D22" s="9" t="s">
        <v>61</v>
      </c>
      <c r="E22" s="9" t="s">
        <v>62</v>
      </c>
      <c r="F22" s="9" t="s">
        <v>63</v>
      </c>
      <c r="G22" s="9" t="s">
        <v>64</v>
      </c>
      <c r="H22" s="9" t="str">
        <f>(C22-B22)+(E22-D22)+(G22-F22)</f>
        <v>0</v>
      </c>
      <c r="I22" s="9" t="str">
        <f>(J2+J1)</f>
        <v>0</v>
      </c>
      <c r="J22" s="9" t="str">
        <f>(H22-I22)</f>
        <v>0</v>
      </c>
      <c r="K22" s="9" t="s">
        <v>65</v>
      </c>
      <c r="L22" s="9"/>
      <c r="M22" s="10"/>
    </row>
    <row r="23" spans="1:13">
      <c r="A23" s="9" t="s">
        <v>66</v>
      </c>
      <c r="B23" s="9" t="s">
        <v>67</v>
      </c>
      <c r="C23" s="9" t="s">
        <v>68</v>
      </c>
      <c r="D23" s="9" t="s">
        <v>69</v>
      </c>
      <c r="E23" s="9" t="s">
        <v>70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71</v>
      </c>
      <c r="L23" s="9"/>
      <c r="M23" s="10"/>
    </row>
    <row r="24" spans="1:13">
      <c r="A24" s="9" t="s">
        <v>72</v>
      </c>
      <c r="B24" s="9" t="s">
        <v>73</v>
      </c>
      <c r="C24" s="9" t="s">
        <v>74</v>
      </c>
      <c r="D24" s="9" t="s">
        <v>75</v>
      </c>
      <c r="E24" s="9" t="s">
        <v>76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35</v>
      </c>
      <c r="L24" s="9"/>
      <c r="M24" s="10"/>
    </row>
    <row r="25" spans="1:13">
      <c r="A25" s="9" t="s">
        <v>77</v>
      </c>
      <c r="B25" s="9" t="s">
        <v>78</v>
      </c>
      <c r="C25" s="9" t="s">
        <v>79</v>
      </c>
      <c r="D25" s="9" t="s">
        <v>80</v>
      </c>
      <c r="E25" s="9" t="s">
        <v>81</v>
      </c>
      <c r="F25" s="9" t="s">
        <v>82</v>
      </c>
      <c r="G25" s="9" t="s">
        <v>83</v>
      </c>
      <c r="H25" s="9" t="str">
        <f>(C25-B25)+(E25-D25)+(G25-F25)</f>
        <v>0</v>
      </c>
      <c r="I25" s="9" t="str">
        <f>(J2+J1)</f>
        <v>0</v>
      </c>
      <c r="J25" s="9" t="str">
        <f>(H25-I25)</f>
        <v>0</v>
      </c>
      <c r="K25" s="9" t="s">
        <v>65</v>
      </c>
      <c r="L25" s="9"/>
      <c r="M25" s="10"/>
    </row>
    <row r="26" spans="1:13">
      <c r="A26" s="9" t="s">
        <v>84</v>
      </c>
      <c r="B26" s="9" t="s">
        <v>31</v>
      </c>
      <c r="C26" s="9" t="s">
        <v>85</v>
      </c>
      <c r="D26" s="9" t="s">
        <v>86</v>
      </c>
      <c r="E26" s="9" t="s">
        <v>87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88</v>
      </c>
      <c r="L26" s="9"/>
      <c r="M26" s="10"/>
    </row>
    <row r="27" spans="1:13">
      <c r="A27" s="11" t="s">
        <v>89</v>
      </c>
      <c r="B27" s="11" t="s">
        <v>90</v>
      </c>
      <c r="C27" s="11" t="s">
        <v>91</v>
      </c>
      <c r="D27" s="11" t="s">
        <v>91</v>
      </c>
      <c r="E27" s="11" t="s">
        <v>91</v>
      </c>
      <c r="F27" s="11"/>
      <c r="G27" s="11"/>
      <c r="H27" s="11"/>
      <c r="I27" s="11"/>
      <c r="J27" s="11"/>
      <c r="K27" s="11" t="s">
        <v>92</v>
      </c>
      <c r="L27" s="11"/>
      <c r="M27" s="10"/>
    </row>
    <row r="28" spans="1:13">
      <c r="A28" s="11" t="s">
        <v>93</v>
      </c>
      <c r="B28" s="11" t="s">
        <v>94</v>
      </c>
      <c r="C28" s="11" t="s">
        <v>95</v>
      </c>
      <c r="D28" s="11" t="s">
        <v>95</v>
      </c>
      <c r="E28" s="11" t="s">
        <v>95</v>
      </c>
      <c r="F28" s="11"/>
      <c r="G28" s="11"/>
      <c r="H28" s="11"/>
      <c r="I28" s="11"/>
      <c r="J28" s="11"/>
      <c r="K28" s="11" t="s">
        <v>96</v>
      </c>
      <c r="L28" s="11"/>
      <c r="M28" s="10"/>
    </row>
    <row r="29" spans="1:13">
      <c r="A29" s="9" t="s">
        <v>97</v>
      </c>
      <c r="B29" s="9" t="s">
        <v>98</v>
      </c>
      <c r="C29" s="9" t="s">
        <v>99</v>
      </c>
      <c r="D29" s="9" t="s">
        <v>100</v>
      </c>
      <c r="E29" s="9" t="s">
        <v>101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102</v>
      </c>
      <c r="L29" s="9"/>
      <c r="M29" s="10"/>
    </row>
    <row r="30" spans="1:13">
      <c r="A30" s="9" t="s">
        <v>103</v>
      </c>
      <c r="B30" s="9" t="s">
        <v>104</v>
      </c>
      <c r="C30" s="9" t="s">
        <v>105</v>
      </c>
      <c r="D30" s="9" t="s">
        <v>106</v>
      </c>
      <c r="E30" s="9" t="s">
        <v>107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35</v>
      </c>
      <c r="L30" s="9"/>
      <c r="M30" s="10"/>
    </row>
    <row r="31" spans="1:13">
      <c r="A31" s="9" t="s">
        <v>108</v>
      </c>
      <c r="B31" s="9" t="s">
        <v>109</v>
      </c>
      <c r="C31" s="9" t="s">
        <v>110</v>
      </c>
      <c r="D31" s="9" t="s">
        <v>111</v>
      </c>
      <c r="E31" s="9" t="s">
        <v>112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35</v>
      </c>
      <c r="L31" s="9"/>
      <c r="M31" s="10"/>
    </row>
    <row r="32" spans="1:13">
      <c r="A32" s="9" t="s">
        <v>113</v>
      </c>
      <c r="B32" s="9" t="s">
        <v>114</v>
      </c>
      <c r="C32" s="9" t="s">
        <v>115</v>
      </c>
      <c r="D32" s="9" t="s">
        <v>116</v>
      </c>
      <c r="E32" s="9" t="s">
        <v>117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35</v>
      </c>
      <c r="L32" s="9"/>
      <c r="M32" s="10"/>
    </row>
    <row r="33" spans="1:13">
      <c r="A33" s="11" t="s">
        <v>118</v>
      </c>
      <c r="B33" s="11" t="s">
        <v>119</v>
      </c>
      <c r="C33" s="11" t="s">
        <v>120</v>
      </c>
      <c r="D33" s="11" t="s">
        <v>121</v>
      </c>
      <c r="E33" s="11" t="s">
        <v>122</v>
      </c>
      <c r="F33" s="11"/>
      <c r="G33" s="11"/>
      <c r="H33" s="11" t="s">
        <v>123</v>
      </c>
      <c r="I33" s="11"/>
      <c r="J33" s="11" t="str">
        <f>(H33-I33)</f>
        <v>0</v>
      </c>
      <c r="K33" s="11" t="s">
        <v>124</v>
      </c>
      <c r="L33" s="9"/>
      <c r="M33" s="10"/>
    </row>
    <row r="34" spans="1:13">
      <c r="A34" s="11" t="s">
        <v>125</v>
      </c>
      <c r="B34" s="11" t="s">
        <v>126</v>
      </c>
      <c r="C34" s="11" t="s">
        <v>127</v>
      </c>
      <c r="D34" s="11" t="s">
        <v>128</v>
      </c>
      <c r="E34" s="11" t="s">
        <v>128</v>
      </c>
      <c r="F34" s="11"/>
      <c r="G34" s="11"/>
      <c r="H34" s="11"/>
      <c r="I34" s="11"/>
      <c r="J34" s="11"/>
      <c r="K34" s="11" t="s">
        <v>129</v>
      </c>
      <c r="L34" s="11"/>
      <c r="M34" s="10"/>
    </row>
    <row r="35" spans="1:13">
      <c r="A35" s="11" t="s">
        <v>130</v>
      </c>
      <c r="B35" s="11" t="s">
        <v>131</v>
      </c>
      <c r="C35" s="11" t="s">
        <v>127</v>
      </c>
      <c r="D35" s="11" t="s">
        <v>127</v>
      </c>
      <c r="E35" s="11" t="s">
        <v>132</v>
      </c>
      <c r="F35" s="11"/>
      <c r="G35" s="11"/>
      <c r="H35" s="11"/>
      <c r="I35" s="11"/>
      <c r="J35" s="11"/>
      <c r="K35" s="11" t="s">
        <v>133</v>
      </c>
      <c r="L35" s="11"/>
      <c r="M35" s="10"/>
    </row>
    <row r="36" spans="1:13">
      <c r="A36" s="9" t="s">
        <v>134</v>
      </c>
      <c r="B36" s="9" t="s">
        <v>135</v>
      </c>
      <c r="C36" s="9" t="s">
        <v>38</v>
      </c>
      <c r="D36" s="9" t="s">
        <v>136</v>
      </c>
      <c r="E36" s="9" t="s">
        <v>137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35</v>
      </c>
      <c r="L36" s="9"/>
      <c r="M36" s="10"/>
    </row>
    <row r="37" spans="1:13">
      <c r="A37" s="9" t="s">
        <v>138</v>
      </c>
      <c r="B37" s="9" t="s">
        <v>114</v>
      </c>
      <c r="C37" s="9" t="s">
        <v>139</v>
      </c>
      <c r="D37" s="9" t="s">
        <v>140</v>
      </c>
      <c r="E37" s="9" t="s">
        <v>107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35</v>
      </c>
      <c r="L37" s="9"/>
      <c r="M37" s="10"/>
    </row>
    <row r="38" spans="1:13">
      <c r="A38" s="11" t="s">
        <v>141</v>
      </c>
      <c r="B38" s="11"/>
      <c r="C38" s="11"/>
      <c r="D38" s="11"/>
      <c r="E38" s="11"/>
      <c r="F38" s="11"/>
      <c r="G38" s="11"/>
      <c r="H38" s="11" t="s">
        <v>123</v>
      </c>
      <c r="I38" s="11"/>
      <c r="J38" s="11" t="s">
        <v>94</v>
      </c>
      <c r="K38" s="11"/>
      <c r="L38" s="9"/>
      <c r="M38" s="10"/>
    </row>
    <row r="39" spans="1:13">
      <c r="A39" s="9" t="s">
        <v>142</v>
      </c>
      <c r="B39" s="9" t="s">
        <v>67</v>
      </c>
      <c r="C39" s="9" t="s">
        <v>143</v>
      </c>
      <c r="D39" s="9" t="s">
        <v>136</v>
      </c>
      <c r="E39" s="9" t="s">
        <v>86</v>
      </c>
      <c r="F39" s="9" t="s">
        <v>144</v>
      </c>
      <c r="G39" s="9" t="s">
        <v>145</v>
      </c>
      <c r="H39" s="9" t="str">
        <f>(C39-B39)+(E39-D39)+(G39-F39)</f>
        <v>0</v>
      </c>
      <c r="I39" s="9" t="str">
        <f>(J2+J1)</f>
        <v>0</v>
      </c>
      <c r="J39" s="9" t="str">
        <f>(H39-I39)</f>
        <v>0</v>
      </c>
      <c r="K39" s="9" t="s">
        <v>146</v>
      </c>
      <c r="L39" s="9"/>
      <c r="M39" s="10"/>
    </row>
    <row r="40" spans="1:13">
      <c r="A40" s="9" t="s">
        <v>147</v>
      </c>
      <c r="B40" s="9" t="s">
        <v>98</v>
      </c>
      <c r="C40" s="9" t="s">
        <v>148</v>
      </c>
      <c r="D40" s="9" t="s">
        <v>149</v>
      </c>
      <c r="E40" s="9" t="s">
        <v>150</v>
      </c>
      <c r="F40" s="9" t="s">
        <v>151</v>
      </c>
      <c r="G40" s="9" t="s">
        <v>152</v>
      </c>
      <c r="H40" s="9" t="str">
        <f>(C40-B40)+(E40-D40)+(G40-F40)</f>
        <v>0</v>
      </c>
      <c r="I40" s="9" t="str">
        <f>(J2+J1)</f>
        <v>0</v>
      </c>
      <c r="J40" s="9" t="str">
        <f>(H40-I40)</f>
        <v>0</v>
      </c>
      <c r="K40" s="9" t="s">
        <v>153</v>
      </c>
      <c r="L40" s="9"/>
      <c r="M40" s="10"/>
    </row>
    <row r="41" spans="1:13">
      <c r="A41" s="11" t="s">
        <v>154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155</v>
      </c>
      <c r="B42" s="11" t="s">
        <v>94</v>
      </c>
      <c r="C42" s="11" t="s">
        <v>156</v>
      </c>
      <c r="D42" s="11"/>
      <c r="E42" s="11"/>
      <c r="F42" s="11"/>
      <c r="G42" s="11"/>
      <c r="H42" s="11"/>
      <c r="I42" s="11"/>
      <c r="J42" s="11"/>
      <c r="K42" s="11" t="s">
        <v>157</v>
      </c>
      <c r="L42" s="11"/>
      <c r="M42" s="10"/>
    </row>
    <row r="43" spans="1:13">
      <c r="A43" s="9" t="s">
        <v>158</v>
      </c>
      <c r="B43" s="9" t="s">
        <v>159</v>
      </c>
      <c r="C43" s="9" t="s">
        <v>160</v>
      </c>
      <c r="D43" s="9" t="s">
        <v>161</v>
      </c>
      <c r="E43" s="9" t="s">
        <v>162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35</v>
      </c>
      <c r="L43" s="9"/>
      <c r="M43" s="10"/>
    </row>
    <row r="44" spans="1:13">
      <c r="A44" s="9" t="s">
        <v>163</v>
      </c>
      <c r="B44" s="9" t="s">
        <v>164</v>
      </c>
      <c r="C44" s="9" t="s">
        <v>165</v>
      </c>
      <c r="D44" s="9" t="s">
        <v>166</v>
      </c>
      <c r="E44" s="9" t="s">
        <v>167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35</v>
      </c>
      <c r="L44" s="9"/>
      <c r="M44" s="10"/>
    </row>
    <row r="45" spans="1:13">
      <c r="A45" s="9" t="s">
        <v>168</v>
      </c>
      <c r="B45" s="9" t="s">
        <v>169</v>
      </c>
      <c r="C45" s="9" t="s">
        <v>170</v>
      </c>
      <c r="D45" s="9" t="s">
        <v>171</v>
      </c>
      <c r="E45" s="9" t="s">
        <v>172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35</v>
      </c>
      <c r="L45" s="9"/>
      <c r="M45" s="10"/>
    </row>
    <row r="46" spans="1:13">
      <c r="A46" s="9" t="s">
        <v>173</v>
      </c>
      <c r="B46" s="9" t="s">
        <v>94</v>
      </c>
      <c r="C46" s="9" t="s">
        <v>94</v>
      </c>
      <c r="D46" s="9" t="s">
        <v>94</v>
      </c>
      <c r="E46" s="9" t="s">
        <v>94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174</v>
      </c>
      <c r="L46" s="9"/>
      <c r="M46" s="10"/>
    </row>
    <row r="47" spans="1:13">
      <c r="A47" s="9" t="s">
        <v>175</v>
      </c>
      <c r="B47" s="9" t="s">
        <v>94</v>
      </c>
      <c r="C47" s="9" t="s">
        <v>94</v>
      </c>
      <c r="D47" s="9" t="s">
        <v>94</v>
      </c>
      <c r="E47" s="9" t="s">
        <v>94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174</v>
      </c>
      <c r="L47" s="9"/>
      <c r="M47" s="10"/>
    </row>
    <row r="48" spans="1:13">
      <c r="A48" s="11" t="s">
        <v>176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177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178</v>
      </c>
      <c r="B50" s="9" t="s">
        <v>179</v>
      </c>
      <c r="C50" s="9" t="s">
        <v>180</v>
      </c>
      <c r="D50" s="9" t="s">
        <v>181</v>
      </c>
      <c r="E50" s="9" t="s">
        <v>181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182</v>
      </c>
      <c r="L50" s="9"/>
      <c r="M50" s="10"/>
    </row>
    <row r="51" spans="1:13">
      <c r="A51" s="9" t="s">
        <v>183</v>
      </c>
      <c r="B51" s="9" t="s">
        <v>184</v>
      </c>
      <c r="C51" s="9" t="s">
        <v>185</v>
      </c>
      <c r="D51" s="9" t="s">
        <v>186</v>
      </c>
      <c r="E51" s="9" t="s">
        <v>186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187</v>
      </c>
      <c r="L51" s="9"/>
      <c r="M51" s="10"/>
    </row>
    <row r="52" spans="1:13">
      <c r="A52" s="9" t="s">
        <v>188</v>
      </c>
      <c r="B52" s="9" t="s">
        <v>189</v>
      </c>
      <c r="C52" s="9" t="s">
        <v>190</v>
      </c>
      <c r="D52" s="9" t="s">
        <v>53</v>
      </c>
      <c r="E52" s="9" t="s">
        <v>191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35</v>
      </c>
      <c r="L52" s="9"/>
      <c r="M52" s="10"/>
    </row>
    <row r="53" spans="1:13">
      <c r="A53" s="9" t="s">
        <v>192</v>
      </c>
      <c r="B53" s="9" t="s">
        <v>193</v>
      </c>
      <c r="C53" s="9" t="s">
        <v>38</v>
      </c>
      <c r="D53" s="9" t="s">
        <v>194</v>
      </c>
      <c r="E53" s="9" t="s">
        <v>195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196</v>
      </c>
      <c r="L53" s="9"/>
      <c r="M53" s="10"/>
    </row>
    <row r="54" spans="1:13">
      <c r="A54" s="9" t="s">
        <v>197</v>
      </c>
      <c r="B54" s="9" t="s">
        <v>198</v>
      </c>
      <c r="C54" s="9" t="s">
        <v>199</v>
      </c>
      <c r="D54" s="9" t="s">
        <v>116</v>
      </c>
      <c r="E54" s="9" t="s">
        <v>200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201</v>
      </c>
      <c r="L54" s="9"/>
      <c r="M54" s="10"/>
    </row>
    <row r="55" spans="1:13">
      <c r="A55" s="11" t="s">
        <v>202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203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204</v>
      </c>
      <c r="B57" s="9" t="s">
        <v>205</v>
      </c>
      <c r="C57" s="9" t="s">
        <v>206</v>
      </c>
      <c r="D57" s="9" t="s">
        <v>207</v>
      </c>
      <c r="E57" s="9" t="s">
        <v>208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35</v>
      </c>
      <c r="L57" s="9"/>
      <c r="M57" s="10"/>
    </row>
    <row r="58" spans="1:13">
      <c r="A58" s="9" t="s">
        <v>209</v>
      </c>
      <c r="B58" s="9" t="s">
        <v>210</v>
      </c>
      <c r="C58" s="9" t="s">
        <v>211</v>
      </c>
      <c r="D58" s="9" t="s">
        <v>33</v>
      </c>
      <c r="E58" s="9" t="s">
        <v>212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213</v>
      </c>
      <c r="L58" s="9"/>
      <c r="M58" s="10"/>
    </row>
    <row r="59" spans="1:13">
      <c r="A59" s="9" t="s">
        <v>214</v>
      </c>
      <c r="B59" s="9" t="s">
        <v>179</v>
      </c>
      <c r="C59" s="9" t="s">
        <v>215</v>
      </c>
      <c r="D59" s="9" t="s">
        <v>216</v>
      </c>
      <c r="E59" s="9" t="s">
        <v>217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35</v>
      </c>
      <c r="L59" s="9"/>
      <c r="M59" s="10"/>
    </row>
    <row r="60" spans="1:13">
      <c r="A60" s="9" t="s">
        <v>218</v>
      </c>
      <c r="B60" s="9" t="s">
        <v>219</v>
      </c>
      <c r="C60" s="9" t="s">
        <v>220</v>
      </c>
      <c r="D60" s="9" t="s">
        <v>38</v>
      </c>
      <c r="E60" s="9" t="s">
        <v>221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35</v>
      </c>
      <c r="L60" s="9"/>
      <c r="M60" s="10"/>
    </row>
    <row r="61" spans="1:13">
      <c r="A61" s="9" t="s">
        <v>222</v>
      </c>
      <c r="B61" s="9" t="s">
        <v>223</v>
      </c>
      <c r="C61" s="9" t="s">
        <v>43</v>
      </c>
      <c r="D61" s="9" t="s">
        <v>120</v>
      </c>
      <c r="E61" s="9" t="s">
        <v>217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35</v>
      </c>
      <c r="L61" s="9"/>
      <c r="M61" s="10"/>
    </row>
    <row r="62" spans="1:13">
      <c r="A62" s="11" t="s">
        <v>224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225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226</v>
      </c>
      <c r="B64" s="9" t="s">
        <v>78</v>
      </c>
      <c r="C64" s="9" t="s">
        <v>186</v>
      </c>
      <c r="D64" s="9" t="s">
        <v>227</v>
      </c>
      <c r="E64" s="9" t="s">
        <v>54</v>
      </c>
      <c r="F64" s="9" t="s">
        <v>228</v>
      </c>
      <c r="G64" s="9" t="s">
        <v>229</v>
      </c>
      <c r="H64" s="9" t="str">
        <f>(C64-B64)+(E64-D64)+(G64-F64)</f>
        <v>0</v>
      </c>
      <c r="I64" s="9" t="str">
        <f>(J2+J1)</f>
        <v>0</v>
      </c>
      <c r="J64" s="9" t="str">
        <f>(H64-I64)</f>
        <v>0</v>
      </c>
      <c r="K64" s="9" t="s">
        <v>230</v>
      </c>
      <c r="L64" s="9"/>
      <c r="M64" s="10"/>
    </row>
    <row r="65" spans="1:13">
      <c r="A65" s="9" t="s">
        <v>231</v>
      </c>
      <c r="B65" s="9" t="s">
        <v>232</v>
      </c>
      <c r="C65" s="9" t="s">
        <v>233</v>
      </c>
      <c r="D65" s="9" t="s">
        <v>106</v>
      </c>
      <c r="E65" s="9" t="s">
        <v>40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35</v>
      </c>
      <c r="L65" s="9"/>
      <c r="M65" s="10"/>
    </row>
    <row r="66" spans="1:13">
      <c r="A66" s="9" t="s">
        <v>234</v>
      </c>
      <c r="B66" s="9" t="s">
        <v>198</v>
      </c>
      <c r="C66" s="9" t="s">
        <v>235</v>
      </c>
      <c r="D66" s="9" t="s">
        <v>220</v>
      </c>
      <c r="E66" s="9" t="s">
        <v>220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236</v>
      </c>
      <c r="L66" s="9"/>
      <c r="M66" s="10"/>
    </row>
    <row r="67" spans="1:13">
      <c r="A67" s="9" t="s">
        <v>237</v>
      </c>
      <c r="B67" s="9" t="s">
        <v>169</v>
      </c>
      <c r="C67" s="9" t="s">
        <v>238</v>
      </c>
      <c r="D67" s="9" t="s">
        <v>206</v>
      </c>
      <c r="E67" s="9" t="s">
        <v>239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240</v>
      </c>
      <c r="L67" s="9"/>
      <c r="M67" s="10"/>
    </row>
    <row r="68" spans="1:13">
      <c r="A68" s="9" t="s">
        <v>241</v>
      </c>
      <c r="B68" s="9" t="s">
        <v>98</v>
      </c>
      <c r="C68" s="9" t="s">
        <v>242</v>
      </c>
      <c r="D68" s="9" t="s">
        <v>243</v>
      </c>
      <c r="E68" s="9" t="s">
        <v>244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245</v>
      </c>
      <c r="L68" s="9"/>
      <c r="M68" s="10"/>
    </row>
    <row r="69" spans="1:13">
      <c r="A69" s="11" t="s">
        <v>246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247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248</v>
      </c>
      <c r="B71" s="9" t="s">
        <v>249</v>
      </c>
      <c r="C71" s="9" t="s">
        <v>250</v>
      </c>
      <c r="D71" s="9" t="s">
        <v>250</v>
      </c>
      <c r="E71" s="9" t="s">
        <v>251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252</v>
      </c>
      <c r="L71" s="9"/>
      <c r="M71" s="10"/>
    </row>
    <row r="72" spans="1:13">
      <c r="A72" s="9" t="s">
        <v>253</v>
      </c>
      <c r="B72" s="9" t="s">
        <v>254</v>
      </c>
      <c r="C72" s="9" t="s">
        <v>254</v>
      </c>
      <c r="D72" s="9" t="s">
        <v>254</v>
      </c>
      <c r="E72" s="9" t="s">
        <v>254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255</v>
      </c>
      <c r="L72" s="9"/>
      <c r="M72" s="10"/>
    </row>
    <row r="73" spans="1:13">
      <c r="A73" s="11" t="s">
        <v>256</v>
      </c>
      <c r="B73" s="11"/>
      <c r="C73" s="11"/>
      <c r="D73" s="11"/>
      <c r="E73" s="11"/>
      <c r="F73" s="11"/>
      <c r="G73" s="11"/>
      <c r="H73" s="11" t="s">
        <v>123</v>
      </c>
      <c r="I73" s="11"/>
      <c r="J73" s="11" t="s">
        <v>94</v>
      </c>
      <c r="K73" s="11"/>
      <c r="L73" s="9"/>
      <c r="M73" s="10"/>
    </row>
    <row r="74" spans="1:13">
      <c r="A74" s="9" t="s">
        <v>257</v>
      </c>
      <c r="B74" s="9" t="s">
        <v>94</v>
      </c>
      <c r="C74" s="9" t="s">
        <v>94</v>
      </c>
      <c r="D74" s="9" t="s">
        <v>94</v>
      </c>
      <c r="E74" s="9" t="s">
        <v>94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174</v>
      </c>
      <c r="L74" s="9"/>
      <c r="M74" s="10"/>
    </row>
    <row r="75" spans="1:13">
      <c r="A75" s="9" t="s">
        <v>258</v>
      </c>
      <c r="B75" s="9" t="s">
        <v>94</v>
      </c>
      <c r="C75" s="9" t="s">
        <v>94</v>
      </c>
      <c r="D75" s="9" t="s">
        <v>94</v>
      </c>
      <c r="E75" s="9" t="s">
        <v>94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 t="s">
        <v>174</v>
      </c>
      <c r="L75" s="9"/>
      <c r="M75" s="10"/>
    </row>
    <row r="76" spans="1:13">
      <c r="A76" s="11" t="s">
        <v>259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260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261</v>
      </c>
      <c r="B78" s="9" t="s">
        <v>94</v>
      </c>
      <c r="C78" s="9" t="s">
        <v>94</v>
      </c>
      <c r="D78" s="9" t="s">
        <v>94</v>
      </c>
      <c r="E78" s="9" t="s">
        <v>94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174</v>
      </c>
      <c r="L78" s="9"/>
      <c r="M78" s="10"/>
    </row>
    <row r="79" spans="1:13">
      <c r="A79" s="9" t="s">
        <v>262</v>
      </c>
      <c r="B79" s="9" t="s">
        <v>94</v>
      </c>
      <c r="C79" s="9" t="s">
        <v>94</v>
      </c>
      <c r="D79" s="9" t="s">
        <v>94</v>
      </c>
      <c r="E79" s="9" t="s">
        <v>94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174</v>
      </c>
      <c r="L79" s="9"/>
      <c r="M79" s="10"/>
    </row>
    <row r="80" spans="1:13">
      <c r="A80" s="11" t="s">
        <v>263</v>
      </c>
      <c r="B80" s="11"/>
      <c r="C80" s="11"/>
      <c r="D80" s="11"/>
      <c r="E80" s="11"/>
      <c r="F80" s="11"/>
      <c r="G80" s="11"/>
      <c r="H80" s="11" t="s">
        <v>123</v>
      </c>
      <c r="I80" s="11"/>
      <c r="J80" s="11" t="s">
        <v>94</v>
      </c>
      <c r="K80" s="11"/>
      <c r="L80" s="9"/>
      <c r="M80" s="10"/>
    </row>
    <row r="81" spans="1:13">
      <c r="A81" s="9" t="s">
        <v>264</v>
      </c>
      <c r="B81" s="9" t="s">
        <v>31</v>
      </c>
      <c r="C81" s="9" t="s">
        <v>99</v>
      </c>
      <c r="D81" s="9" t="s">
        <v>100</v>
      </c>
      <c r="E81" s="9" t="s">
        <v>265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 t="s">
        <v>35</v>
      </c>
      <c r="L81" s="9"/>
      <c r="M81" s="10"/>
    </row>
    <row r="82" spans="1:13">
      <c r="A82" s="9" t="s">
        <v>266</v>
      </c>
      <c r="B82" s="9" t="s">
        <v>109</v>
      </c>
      <c r="C82" s="9" t="s">
        <v>267</v>
      </c>
      <c r="D82" s="9" t="s">
        <v>268</v>
      </c>
      <c r="E82" s="9" t="s">
        <v>269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 t="s">
        <v>270</v>
      </c>
      <c r="L82" s="9"/>
      <c r="M82" s="10"/>
    </row>
    <row r="83" spans="1:13">
      <c r="A83" s="11" t="s">
        <v>271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272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273</v>
      </c>
      <c r="B85" s="9" t="s">
        <v>274</v>
      </c>
      <c r="C85" s="9" t="s">
        <v>48</v>
      </c>
      <c r="D85" s="9" t="s">
        <v>275</v>
      </c>
      <c r="E85" s="9" t="s">
        <v>276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 t="s">
        <v>35</v>
      </c>
      <c r="L85" s="9"/>
      <c r="M85" s="10"/>
    </row>
    <row r="86" spans="1:13">
      <c r="A86" s="9" t="s">
        <v>277</v>
      </c>
      <c r="B86" s="9" t="s">
        <v>278</v>
      </c>
      <c r="C86" s="9" t="s">
        <v>243</v>
      </c>
      <c r="D86" s="9" t="s">
        <v>279</v>
      </c>
      <c r="E86" s="9" t="s">
        <v>280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35</v>
      </c>
      <c r="L86" s="9"/>
      <c r="M86" s="10"/>
    </row>
    <row r="87" spans="1:13">
      <c r="A87" s="9" t="s">
        <v>281</v>
      </c>
      <c r="B87" s="9" t="s">
        <v>67</v>
      </c>
      <c r="C87" s="9" t="s">
        <v>282</v>
      </c>
      <c r="D87" s="9" t="s">
        <v>283</v>
      </c>
      <c r="E87" s="9" t="s">
        <v>195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284</v>
      </c>
      <c r="L87" s="9"/>
      <c r="M87" s="10"/>
    </row>
    <row r="88" spans="1:13">
      <c r="A88" s="9" t="s">
        <v>285</v>
      </c>
      <c r="B88" s="9" t="s">
        <v>286</v>
      </c>
      <c r="C88" s="9" t="s">
        <v>243</v>
      </c>
      <c r="D88" s="9" t="s">
        <v>287</v>
      </c>
      <c r="E88" s="9" t="s">
        <v>288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 t="s">
        <v>289</v>
      </c>
      <c r="L88" s="9"/>
      <c r="M88" s="10"/>
    </row>
    <row r="89" spans="1:13">
      <c r="A89" s="9" t="s">
        <v>290</v>
      </c>
      <c r="B89" s="9" t="s">
        <v>291</v>
      </c>
      <c r="C89" s="9" t="s">
        <v>292</v>
      </c>
      <c r="D89" s="9" t="s">
        <v>74</v>
      </c>
      <c r="E89" s="9" t="s">
        <v>293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 t="s">
        <v>284</v>
      </c>
      <c r="L89" s="9"/>
      <c r="M89" s="10"/>
    </row>
    <row r="90" spans="1:13">
      <c r="A90" s="11" t="s">
        <v>294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295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296</v>
      </c>
      <c r="B92" s="9" t="s">
        <v>297</v>
      </c>
      <c r="C92" s="9" t="s">
        <v>298</v>
      </c>
      <c r="D92" s="9" t="s">
        <v>299</v>
      </c>
      <c r="E92" s="9" t="s">
        <v>300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 t="s">
        <v>301</v>
      </c>
      <c r="L92" s="9"/>
      <c r="M92" s="10"/>
    </row>
    <row r="93" spans="1:13">
      <c r="A93" s="9" t="s">
        <v>302</v>
      </c>
      <c r="B93" s="9" t="s">
        <v>303</v>
      </c>
      <c r="C93" s="9" t="s">
        <v>171</v>
      </c>
      <c r="D93" s="9" t="s">
        <v>131</v>
      </c>
      <c r="E93" s="9" t="s">
        <v>304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 t="s">
        <v>305</v>
      </c>
      <c r="L93" s="9"/>
      <c r="M93" s="10"/>
    </row>
    <row r="94" spans="1:13">
      <c r="A94" s="9" t="s">
        <v>306</v>
      </c>
      <c r="B94" s="9" t="s">
        <v>303</v>
      </c>
      <c r="C94" s="9" t="s">
        <v>307</v>
      </c>
      <c r="D94" s="9" t="s">
        <v>308</v>
      </c>
      <c r="E94" s="9" t="s">
        <v>217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 t="s">
        <v>284</v>
      </c>
      <c r="L94" s="9"/>
      <c r="M94" s="10"/>
    </row>
    <row r="95" spans="1:13">
      <c r="A95" s="9" t="s">
        <v>309</v>
      </c>
      <c r="B95" s="9" t="s">
        <v>303</v>
      </c>
      <c r="C95" s="9" t="s">
        <v>310</v>
      </c>
      <c r="D95" s="9" t="s">
        <v>311</v>
      </c>
      <c r="E95" s="9" t="s">
        <v>312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 t="s">
        <v>284</v>
      </c>
      <c r="L95" s="9"/>
      <c r="M95" s="10"/>
    </row>
    <row r="96" spans="1:13">
      <c r="A96" s="9" t="s">
        <v>313</v>
      </c>
      <c r="B96" s="9" t="s">
        <v>114</v>
      </c>
      <c r="C96" s="9" t="s">
        <v>314</v>
      </c>
      <c r="D96" s="9" t="s">
        <v>315</v>
      </c>
      <c r="E96" s="9" t="s">
        <v>195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 t="s">
        <v>316</v>
      </c>
      <c r="L96" s="9"/>
      <c r="M96" s="10"/>
    </row>
    <row r="97" spans="1:13">
      <c r="F97" s="12" t="s">
        <v>317</v>
      </c>
      <c r="G97" s="6"/>
      <c r="H97" s="9" t="str">
        <f>SUM(H15:H96)</f>
        <v>0</v>
      </c>
      <c r="I97" s="9" t="str">
        <f>SUM(I15:I96)</f>
        <v>0</v>
      </c>
      <c r="J97" s="10"/>
    </row>
    <row r="98" spans="1:13">
      <c r="H98" s="12" t="s">
        <v>318</v>
      </c>
      <c r="I98" s="9" t="str">
        <f>(H97-I97)</f>
        <v>0</v>
      </c>
      <c r="J98" s="12"/>
      <c r="K98" s="6"/>
    </row>
    <row r="102" spans="1:13">
      <c r="A102" s="13" t="s">
        <v>319</v>
      </c>
      <c r="B102" s="14"/>
      <c r="C102" s="14"/>
    </row>
    <row r="103" spans="1:13">
      <c r="A103" t="s">
        <v>320</v>
      </c>
    </row>
    <row r="108" spans="1:13">
      <c r="A108" s="13" t="s">
        <v>321</v>
      </c>
      <c r="B108" s="14"/>
      <c r="C108" s="14"/>
    </row>
    <row r="109" spans="1:13">
      <c r="A109" t="s">
        <v>322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F97:G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2025-01-20T08:06:36-03:00</dcterms:created>
  <dcterms:modified xsi:type="dcterms:W3CDTF">2025-01-20T08:06:36-03:00</dcterms:modified>
  <dc:title>Untitled Spreadsheet</dc:title>
  <dc:description/>
  <dc:subject/>
  <cp:keywords/>
  <cp:category/>
</cp:coreProperties>
</file>