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<sst xmlns="http://schemas.openxmlformats.org/spreadsheetml/2006/main" uniqueCount="164">
  <si>
    <t>Período</t>
  </si>
  <si>
    <t>de 01/01/2025 até 12/02/2025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</si>
  <si>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</si>
  <si>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</si>
  <si>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</si>
  <si>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</si>
  <si>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</si>
  <si>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</si>
  <si>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</si>
  <si>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</si>
  <si>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</si>
  <si>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</si>
  <si>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</si>
  <si>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</si>
  <si>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</si>
  <si>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</si>
  <si>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</si>
  <si>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</si>
  <si>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</si>
  <si>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</si>
  <si>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</si>
  <si>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</si>
  <si>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</si>
  <si>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</si>
  <si>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</si>
  <si>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</si>
  <si>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</si>
  <si>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</si>
  <si>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</si>
  <si>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</si>
  <si>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</si>
  <si>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</si>
  <si>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</si>
  <si>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</si>
  <si>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</si>
  <si>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12:34</t>
  </si>
  <si>
    <t>13:33</t>
  </si>
  <si>
    <t>18:05</t>
  </si>
  <si>
    <t>Esquecimento de bater o pontoAlmoço - H06737 - RUNAlmoço - H06737 - RUNSaida- H06737 - RUN</t>
  </si>
  <si>
    <t>Sexta-Feira, 03/01/2025</t>
  </si>
  <si>
    <t>09:07</t>
  </si>
  <si>
    <t>12:36</t>
  </si>
  <si>
    <t>18:02</t>
  </si>
  <si>
    <t>Entrada - H06737 - RUNAlmoço - H06737 - RUNAlmoço - H06737 - RUNSaida- H06737 - RUN</t>
  </si>
  <si>
    <t>Sábado, 04/01/2025</t>
  </si>
  <si>
    <t>Domingo, 05/01/2025</t>
  </si>
  <si>
    <t>Segunda-Feira, 06/01/2025</t>
  </si>
  <si>
    <t>08:55</t>
  </si>
  <si>
    <t>12:35</t>
  </si>
  <si>
    <t>13:31</t>
  </si>
  <si>
    <t>19:16</t>
  </si>
  <si>
    <t>22:00</t>
  </si>
  <si>
    <t>23:02</t>
  </si>
  <si>
    <t>Entrada - H06737 - RUNAlmoço - H06737 - RUNAlmoço - H06737 - RUNSaida- H06737 - RUNAcompanhamento janela de implantação - ID: H06737 - RUNAcompanhamento janela de implantação - ID: H06737 - RUN</t>
  </si>
  <si>
    <t>Terca-Feira, 07/01/2025</t>
  </si>
  <si>
    <t>13:30</t>
  </si>
  <si>
    <t>18:28</t>
  </si>
  <si>
    <t>22:16</t>
  </si>
  <si>
    <t>23:31</t>
  </si>
  <si>
    <t>Esquecimento de bater o pontoAlmoço - H06737 - RUNAlmoço - H06737 - RUNSaida- H06737 - RUNAcompanhamento janela de implantação - ID: H06737 - RUNAcompanhamento janela de implantação - ID: H06737 - RUN</t>
  </si>
  <si>
    <t>Quarta-Feira, 08/01/2025</t>
  </si>
  <si>
    <t>13:34</t>
  </si>
  <si>
    <t>18:04</t>
  </si>
  <si>
    <t>Quinta-Feira, 09/01/2025</t>
  </si>
  <si>
    <t>09:02</t>
  </si>
  <si>
    <t>12:33</t>
  </si>
  <si>
    <t>18:34</t>
  </si>
  <si>
    <t>22:01</t>
  </si>
  <si>
    <t>23:59</t>
  </si>
  <si>
    <t>Sexta-Feira, 10/01/2025</t>
  </si>
  <si>
    <t>00:01</t>
  </si>
  <si>
    <t>01:07</t>
  </si>
  <si>
    <t>10:34</t>
  </si>
  <si>
    <t>18:48</t>
  </si>
  <si>
    <t>Acompanhamento janela de implantação - ID: H06737 - RUNAcompanhamento janela de implantação - ID: H06737 - RUNEntrada - H06737 - RUNAlmoço - H06737 - RUNAlmoço - H06737 - RUNSaida- H06737 - RUN</t>
  </si>
  <si>
    <t>Sábado, 11/01/2025</t>
  </si>
  <si>
    <t>Domingo, 12/01/2025</t>
  </si>
  <si>
    <t>Segunda-Feira, 13/01/2025</t>
  </si>
  <si>
    <t>09:04</t>
  </si>
  <si>
    <t>12:31</t>
  </si>
  <si>
    <t>17:58</t>
  </si>
  <si>
    <t>Terca-Feira, 14/01/2025</t>
  </si>
  <si>
    <t>08:56</t>
  </si>
  <si>
    <t>18:08</t>
  </si>
  <si>
    <t>Quarta-Feira, 15/01/2025</t>
  </si>
  <si>
    <t>09:01</t>
  </si>
  <si>
    <t>13:29</t>
  </si>
  <si>
    <t>18:10</t>
  </si>
  <si>
    <t>Quinta-Feira, 16/01/2025</t>
  </si>
  <si>
    <t>08:59</t>
  </si>
  <si>
    <t>13:32</t>
  </si>
  <si>
    <t>18:03</t>
  </si>
  <si>
    <t>21:59</t>
  </si>
  <si>
    <t>O acompanhamento passou da meia noiteAlmoço - H06737 - RUNAlmoço - H06737 - RUNSaida- H06737 - RUNAcompanhamento janela de implantação - ID: H06737 - RUN</t>
  </si>
  <si>
    <t>Sexta-Feira, 17/01/2025</t>
  </si>
  <si>
    <t>01:46</t>
  </si>
  <si>
    <t>11:00</t>
  </si>
  <si>
    <t>18:36</t>
  </si>
  <si>
    <t>Esquecimento de bater o pontoAcompanhamento janela de implantação - ID: H06737 - RUNEntrada - H06737 - RUNAlmoço - H06737 - RUNAlmoço - H06737 - RUNSaida- H06737 - RUN</t>
  </si>
  <si>
    <t>Sábado, 18/01/2025</t>
  </si>
  <si>
    <t>Domingo, 19/01/2025</t>
  </si>
  <si>
    <t>Segunda-Feira, 20/01/2025</t>
  </si>
  <si>
    <t>09:08</t>
  </si>
  <si>
    <t>18:23</t>
  </si>
  <si>
    <t>22:13</t>
  </si>
  <si>
    <t>23:57</t>
  </si>
  <si>
    <t>Entrada - H06737 - RUNAlmoço - H06737 - RUNAlmoço - H06737 - RUNSaida- H06737 - RUNEntrada - H06737 - RUNSaida- H06737 - RUN</t>
  </si>
  <si>
    <t>Terca-Feira, 21/01/2025</t>
  </si>
  <si>
    <t>10:56</t>
  </si>
  <si>
    <t>21:01</t>
  </si>
  <si>
    <t>Quarta-Feira, 22/01/2025</t>
  </si>
  <si>
    <t>10:03</t>
  </si>
  <si>
    <t>18:30</t>
  </si>
  <si>
    <t>Quinta-Feira, 23/01/2025</t>
  </si>
  <si>
    <t>18:33</t>
  </si>
  <si>
    <t>23:39</t>
  </si>
  <si>
    <t>Sexta-Feira, 24/01/2025</t>
  </si>
  <si>
    <t>09:57</t>
  </si>
  <si>
    <t>18:18</t>
  </si>
  <si>
    <t>Sábado, 25/01/2025</t>
  </si>
  <si>
    <t>Domingo, 26/01/2025</t>
  </si>
  <si>
    <t>Segunda-Feira, 27/01/2025</t>
  </si>
  <si>
    <t>12:32</t>
  </si>
  <si>
    <t>17:56</t>
  </si>
  <si>
    <t>Terca-Feira, 28/01/2025</t>
  </si>
  <si>
    <t>08:58</t>
  </si>
  <si>
    <t>18:22</t>
  </si>
  <si>
    <t>Quarta-Feira, 29/01/2025</t>
  </si>
  <si>
    <t>18:07</t>
  </si>
  <si>
    <t>Quinta-Feira, 30/01/2025</t>
  </si>
  <si>
    <t>09:24</t>
  </si>
  <si>
    <t>19:53</t>
  </si>
  <si>
    <t>23:40</t>
  </si>
  <si>
    <t>Sexta-Feira, 31/01/2025</t>
  </si>
  <si>
    <t>11:02</t>
  </si>
  <si>
    <t>Sábado, 01/02/2025</t>
  </si>
  <si>
    <t>Domingo, 02/02/2025</t>
  </si>
  <si>
    <t>Segunda-Feira, 03/02/2025</t>
  </si>
  <si>
    <t>18:09</t>
  </si>
  <si>
    <t>Terca-Feira, 04/02/2025</t>
  </si>
  <si>
    <t>Esquecimento de bater o pontoAlmoço - H06737 - RUN</t>
  </si>
  <si>
    <t>Quarta-Feira, 05/02/2025</t>
  </si>
  <si>
    <t>08:57</t>
  </si>
  <si>
    <t>18:17</t>
  </si>
  <si>
    <t>Quinta-Feira, 06/02/2025</t>
  </si>
  <si>
    <t>18:15</t>
  </si>
  <si>
    <t>Sexta-Feira, 07/02/2025</t>
  </si>
  <si>
    <t>10:06</t>
  </si>
  <si>
    <t>Sábado, 08/02/2025</t>
  </si>
  <si>
    <t>Domingo, 09/02/2025</t>
  </si>
  <si>
    <t>Segunda-Feira, 10/02/2025</t>
  </si>
  <si>
    <t>18:19</t>
  </si>
  <si>
    <t>Terca-Feira, 11/02/2025</t>
  </si>
  <si>
    <t>Incomp.</t>
  </si>
  <si>
    <t>Entrada - H06737 - RUNAlmoço - H06737 - RUNAlmoço - H06737 - RUN</t>
  </si>
  <si>
    <t>Quarta-Feira, 12/02/2025</t>
  </si>
  <si>
    <t>22:06</t>
  </si>
  <si>
    <t>Entrada - H06737 - RUNAlmoço - H06737 - RUNAlmoço - H06737 - RUNSaida- H06737 - RUNEntrada - H06737 - RUNAcompanhamento janela de implantação - ID: H06737 - RUN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</si>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</sst>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70"/>
  <sheetViews>
    <sheetView tabSelected="1" workbookViewId="0" showGridLines="true" showRowColHeaders="1">
      <selection activeCell="C69" sqref="C6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36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 t="s">
        <v>51</v>
      </c>
      <c r="G20" s="10" t="s">
        <v>52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54</v>
      </c>
      <c r="B21" s="10" t="s">
        <v>34</v>
      </c>
      <c r="C21" s="10" t="s">
        <v>41</v>
      </c>
      <c r="D21" s="10" t="s">
        <v>55</v>
      </c>
      <c r="E21" s="10" t="s">
        <v>56</v>
      </c>
      <c r="F21" s="10" t="s">
        <v>57</v>
      </c>
      <c r="G21" s="10" t="s">
        <v>58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0" t="s">
        <v>60</v>
      </c>
      <c r="B22" s="10" t="s">
        <v>34</v>
      </c>
      <c r="C22" s="10" t="s">
        <v>41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36</v>
      </c>
      <c r="E23" s="10" t="s">
        <v>66</v>
      </c>
      <c r="F23" s="10" t="s">
        <v>67</v>
      </c>
      <c r="G23" s="10" t="s">
        <v>68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13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48</v>
      </c>
      <c r="F24" s="10" t="s">
        <v>55</v>
      </c>
      <c r="G24" s="10" t="s">
        <v>73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74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49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81</v>
      </c>
      <c r="B28" s="10" t="s">
        <v>82</v>
      </c>
      <c r="C28" s="10" t="s">
        <v>48</v>
      </c>
      <c r="D28" s="10" t="s">
        <v>36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0" t="s">
        <v>84</v>
      </c>
      <c r="B29" s="10" t="s">
        <v>85</v>
      </c>
      <c r="C29" s="10" t="s">
        <v>65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0" t="s">
        <v>88</v>
      </c>
      <c r="B30" s="10" t="s">
        <v>89</v>
      </c>
      <c r="C30" s="10" t="s">
        <v>48</v>
      </c>
      <c r="D30" s="10" t="s">
        <v>90</v>
      </c>
      <c r="E30" s="10" t="s">
        <v>91</v>
      </c>
      <c r="F30" s="10" t="s">
        <v>92</v>
      </c>
      <c r="G30" s="10" t="s">
        <v>68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93</v>
      </c>
      <c r="L30" s="10"/>
      <c r="M30" s="11"/>
    </row>
    <row r="31" spans="1:13">
      <c r="A31" s="10" t="s">
        <v>94</v>
      </c>
      <c r="B31" s="10" t="s">
        <v>32</v>
      </c>
      <c r="C31" s="10" t="s">
        <v>95</v>
      </c>
      <c r="D31" s="10" t="s">
        <v>96</v>
      </c>
      <c r="E31" s="10" t="s">
        <v>65</v>
      </c>
      <c r="F31" s="10" t="s">
        <v>90</v>
      </c>
      <c r="G31" s="10" t="s">
        <v>97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98</v>
      </c>
      <c r="L31" s="10"/>
      <c r="M31" s="11"/>
    </row>
    <row r="32" spans="1:13">
      <c r="A32" s="12" t="s">
        <v>99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101</v>
      </c>
      <c r="B34" s="10" t="s">
        <v>102</v>
      </c>
      <c r="C34" s="10" t="s">
        <v>48</v>
      </c>
      <c r="D34" s="10" t="s">
        <v>86</v>
      </c>
      <c r="E34" s="10" t="s">
        <v>103</v>
      </c>
      <c r="F34" s="10" t="s">
        <v>104</v>
      </c>
      <c r="G34" s="10" t="s">
        <v>105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13">
      <c r="A35" s="10" t="s">
        <v>107</v>
      </c>
      <c r="B35" s="10" t="s">
        <v>108</v>
      </c>
      <c r="C35" s="10" t="s">
        <v>79</v>
      </c>
      <c r="D35" s="10" t="s">
        <v>36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110</v>
      </c>
      <c r="B36" s="10" t="s">
        <v>111</v>
      </c>
      <c r="C36" s="10" t="s">
        <v>35</v>
      </c>
      <c r="D36" s="10" t="s">
        <v>90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13">
      <c r="A37" s="10" t="s">
        <v>113</v>
      </c>
      <c r="B37" s="10" t="s">
        <v>34</v>
      </c>
      <c r="C37" s="10" t="s">
        <v>48</v>
      </c>
      <c r="D37" s="10" t="s">
        <v>55</v>
      </c>
      <c r="E37" s="10" t="s">
        <v>114</v>
      </c>
      <c r="F37" s="10" t="s">
        <v>92</v>
      </c>
      <c r="G37" s="10" t="s">
        <v>115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13">
      <c r="A38" s="10" t="s">
        <v>116</v>
      </c>
      <c r="B38" s="10" t="s">
        <v>117</v>
      </c>
      <c r="C38" s="10" t="s">
        <v>48</v>
      </c>
      <c r="D38" s="10" t="s">
        <v>49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13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121</v>
      </c>
      <c r="B41" s="10" t="s">
        <v>85</v>
      </c>
      <c r="C41" s="10" t="s">
        <v>122</v>
      </c>
      <c r="D41" s="10" t="s">
        <v>36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0" t="s">
        <v>124</v>
      </c>
      <c r="B42" s="10" t="s">
        <v>125</v>
      </c>
      <c r="C42" s="10" t="s">
        <v>48</v>
      </c>
      <c r="D42" s="10" t="s">
        <v>55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127</v>
      </c>
      <c r="B43" s="10" t="s">
        <v>78</v>
      </c>
      <c r="C43" s="10" t="s">
        <v>122</v>
      </c>
      <c r="D43" s="10" t="s">
        <v>49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129</v>
      </c>
      <c r="B44" s="10" t="s">
        <v>130</v>
      </c>
      <c r="C44" s="10" t="s">
        <v>79</v>
      </c>
      <c r="D44" s="10" t="s">
        <v>49</v>
      </c>
      <c r="E44" s="10" t="s">
        <v>131</v>
      </c>
      <c r="F44" s="10" t="s">
        <v>67</v>
      </c>
      <c r="G44" s="10" t="s">
        <v>132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53</v>
      </c>
      <c r="L44" s="10"/>
      <c r="M44" s="11"/>
    </row>
    <row r="45" spans="1:13">
      <c r="A45" s="10" t="s">
        <v>133</v>
      </c>
      <c r="B45" s="10" t="s">
        <v>134</v>
      </c>
      <c r="C45" s="10" t="s">
        <v>79</v>
      </c>
      <c r="D45" s="10" t="s">
        <v>86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43</v>
      </c>
      <c r="L45" s="10"/>
      <c r="M45" s="11"/>
    </row>
    <row r="46" spans="1:13">
      <c r="A46" s="12" t="s">
        <v>135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13">
      <c r="A47" s="12" t="s">
        <v>136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13">
      <c r="A48" s="10" t="s">
        <v>137</v>
      </c>
      <c r="B48" s="10" t="s">
        <v>125</v>
      </c>
      <c r="C48" s="10" t="s">
        <v>35</v>
      </c>
      <c r="D48" s="10" t="s">
        <v>49</v>
      </c>
      <c r="E48" s="10" t="s">
        <v>138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43</v>
      </c>
      <c r="L48" s="10"/>
      <c r="M48" s="11"/>
    </row>
    <row r="49" spans="1:13">
      <c r="A49" s="10" t="s">
        <v>139</v>
      </c>
      <c r="B49" s="10" t="s">
        <v>85</v>
      </c>
      <c r="C49" s="10" t="s">
        <v>65</v>
      </c>
      <c r="D49" s="10" t="s">
        <v>90</v>
      </c>
      <c r="E49" s="10" t="s">
        <v>87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140</v>
      </c>
      <c r="L49" s="10"/>
      <c r="M49" s="11"/>
    </row>
    <row r="50" spans="1:13">
      <c r="A50" s="10" t="s">
        <v>141</v>
      </c>
      <c r="B50" s="10" t="s">
        <v>142</v>
      </c>
      <c r="C50" s="10" t="s">
        <v>122</v>
      </c>
      <c r="D50" s="10" t="s">
        <v>90</v>
      </c>
      <c r="E50" s="10" t="s">
        <v>143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43</v>
      </c>
      <c r="L50" s="10"/>
      <c r="M50" s="11"/>
    </row>
    <row r="51" spans="1:13">
      <c r="A51" s="10" t="s">
        <v>144</v>
      </c>
      <c r="B51" s="10" t="s">
        <v>102</v>
      </c>
      <c r="C51" s="10" t="s">
        <v>79</v>
      </c>
      <c r="D51" s="10" t="s">
        <v>90</v>
      </c>
      <c r="E51" s="10" t="s">
        <v>145</v>
      </c>
      <c r="F51" s="10" t="s">
        <v>92</v>
      </c>
      <c r="G51" s="10" t="s">
        <v>68</v>
      </c>
      <c r="H51" s="10" t="str">
        <f>(C51-B51)+(E51-D51)+(G51-F51)</f>
        <v>0</v>
      </c>
      <c r="I51" s="10" t="str">
        <f>(J2+J1)</f>
        <v>0</v>
      </c>
      <c r="J51" s="10" t="str">
        <f>(H51-I51)</f>
        <v>0</v>
      </c>
      <c r="K51" s="10" t="s">
        <v>53</v>
      </c>
      <c r="L51" s="10"/>
      <c r="M51" s="11"/>
    </row>
    <row r="52" spans="1:13">
      <c r="A52" s="10" t="s">
        <v>146</v>
      </c>
      <c r="B52" s="10" t="s">
        <v>147</v>
      </c>
      <c r="C52" s="10" t="s">
        <v>65</v>
      </c>
      <c r="D52" s="10" t="s">
        <v>86</v>
      </c>
      <c r="E52" s="10" t="s">
        <v>138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43</v>
      </c>
      <c r="L52" s="10"/>
      <c r="M52" s="11"/>
    </row>
    <row r="53" spans="1:13">
      <c r="A53" s="12" t="s">
        <v>148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13">
      <c r="A54" s="12" t="s">
        <v>149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13">
      <c r="A55" s="10" t="s">
        <v>150</v>
      </c>
      <c r="B55" s="10" t="s">
        <v>64</v>
      </c>
      <c r="C55" s="10" t="s">
        <v>48</v>
      </c>
      <c r="D55" s="10" t="s">
        <v>49</v>
      </c>
      <c r="E55" s="10" t="s">
        <v>151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43</v>
      </c>
      <c r="L55" s="10"/>
      <c r="M55" s="11"/>
    </row>
    <row r="56" spans="1:13">
      <c r="A56" s="10" t="s">
        <v>152</v>
      </c>
      <c r="B56" s="10" t="s">
        <v>64</v>
      </c>
      <c r="C56" s="10" t="s">
        <v>48</v>
      </c>
      <c r="D56" s="10" t="s">
        <v>90</v>
      </c>
      <c r="E56" s="10"/>
      <c r="F56" s="10"/>
      <c r="G56" s="10"/>
      <c r="H56" s="10" t="s">
        <v>153</v>
      </c>
      <c r="I56" s="10" t="str">
        <f>(J2+J1)</f>
        <v>0</v>
      </c>
      <c r="J56" s="10" t="s">
        <v>32</v>
      </c>
      <c r="K56" s="10" t="s">
        <v>154</v>
      </c>
      <c r="L56" s="10"/>
      <c r="M56" s="11"/>
    </row>
    <row r="57" spans="1:13">
      <c r="A57" s="10" t="s">
        <v>155</v>
      </c>
      <c r="B57" s="10" t="s">
        <v>40</v>
      </c>
      <c r="C57" s="10" t="s">
        <v>79</v>
      </c>
      <c r="D57" s="10" t="s">
        <v>90</v>
      </c>
      <c r="E57" s="10" t="s">
        <v>123</v>
      </c>
      <c r="F57" s="10" t="s">
        <v>156</v>
      </c>
      <c r="G57" s="10" t="s">
        <v>105</v>
      </c>
      <c r="H57" s="10" t="str">
        <f>(C57-B57)+(E57-D57)+(G57-F57)</f>
        <v>0</v>
      </c>
      <c r="I57" s="10" t="str">
        <f>(J2+J1)</f>
        <v>0</v>
      </c>
      <c r="J57" s="10" t="str">
        <f>(H57-I57)</f>
        <v>0</v>
      </c>
      <c r="K57" s="10" t="s">
        <v>157</v>
      </c>
      <c r="L57" s="10"/>
      <c r="M57" s="11"/>
    </row>
    <row r="58" spans="1:13">
      <c r="A58" s="1"/>
      <c r="B58" s="1"/>
      <c r="C58" s="1"/>
      <c r="D58" s="1"/>
      <c r="E58" s="1"/>
      <c r="F58" s="13" t="s">
        <v>158</v>
      </c>
      <c r="G58" s="7"/>
      <c r="H58" s="10" t="str">
        <f>SUM(H15:H57)</f>
        <v>0</v>
      </c>
      <c r="I58" s="10" t="str">
        <f>SUM(I15:I57)</f>
        <v>0</v>
      </c>
      <c r="J58" s="4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3" t="s">
        <v>159</v>
      </c>
      <c r="I59" s="10" t="str">
        <f>(H58-I58)</f>
        <v>0</v>
      </c>
      <c r="J59" s="13"/>
      <c r="K59" s="7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3" spans="1:13">
      <c r="A63" s="14" t="s">
        <v>160</v>
      </c>
      <c r="B63" s="15"/>
      <c r="C63" s="15"/>
    </row>
    <row r="64" spans="1:13">
      <c r="A64" t="s">
        <v>161</v>
      </c>
    </row>
    <row r="69" spans="1:13">
      <c r="A69" s="14" t="s">
        <v>162</v>
      </c>
      <c r="B69" s="15"/>
      <c r="C69" s="15"/>
    </row>
    <row r="70" spans="1:13">
      <c r="A70" t="s">
        <v>163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F58:G5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2025-02-12T23:57:31-03:00</dcterms:created>
  <dcterms:modified xsi:type="dcterms:W3CDTF">2025-02-12T23:57:31-03:00</dcterms:modified>
  <dc:title>Untitled Spreadsheet</dc:title>
  <dc:description/>
  <dc:subject/>
  <cp:keywords/>
  <cp:category/>
</cp:coreProperties>
</file>