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<sst xmlns="http://schemas.openxmlformats.org/spreadsheetml/2006/main" uniqueCount="177">
  <si>
    <t>Período</t>
  </si>
  <si>
    <t>de 01/01/2025 até 17/02/2025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</si>
  <si>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</si>
  <si>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</si>
  <si>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</si>
  <si>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</si>
  <si>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</si>
  <si>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</si>
  <si>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</si>
  <si>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</si>
  <si>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</si>
  <si>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</si>
  <si>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</si>
  <si>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</si>
  <si>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</si>
  <si>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</si>
  <si>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</si>
  <si>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</si>
  <si>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</si>
  <si>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</si>
  <si>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</si>
  <si>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</si>
  <si>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</si>
  <si>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</si>
  <si>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</si>
  <si>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</si>
  <si>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</si>
  <si>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</si>
  <si>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</si>
  <si>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</si>
  <si>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</si>
  <si>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</si>
  <si>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</si>
  <si>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</si>
  <si>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</si>
  <si>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</si>
  <si>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</si>
  <si>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</si>
  <si>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</si>
  <si>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</si>
  <si>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</si>
  <si>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</si>
  <si>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</si>
  <si>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</si>
  <si>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</si>
  <si>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</si>
  <si>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</si>
  <si>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</si>
  <si>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</si>
  <si>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</si>
  <si>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</si>
  <si>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</si>
  <si>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</si>
  <si>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</si>
  <si>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</si>
  <si>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</si>
  <si>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</si>
  <si>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</si>
  <si>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</si>
  <si>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</si>
  <si>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Quarta-Feira, 08/01/2025</t>
  </si>
  <si>
    <t>13:34</t>
  </si>
  <si>
    <t>18:04</t>
  </si>
  <si>
    <t>Quinta-Feira, 09/01/2025</t>
  </si>
  <si>
    <t>09:02</t>
  </si>
  <si>
    <t>12:33</t>
  </si>
  <si>
    <t>18:34</t>
  </si>
  <si>
    <t>22:01</t>
  </si>
  <si>
    <t>23:59</t>
  </si>
  <si>
    <t>Sexta-Feira, 10/01/2025</t>
  </si>
  <si>
    <t>00:01</t>
  </si>
  <si>
    <t>01:07</t>
  </si>
  <si>
    <t>10:34</t>
  </si>
  <si>
    <t>18:48</t>
  </si>
  <si>
    <t>Acompanhamento janela de implantação - ID: H06737 - RUNAcompanhamento janela de implantação - ID: H06737 - RUNEntrada - H06737 - RUNAlmoço - H06737 - RUNAlmoço - H06737 - RUNSaida- H06737 - RUN</t>
  </si>
  <si>
    <t>Sábado, 11/01/2025</t>
  </si>
  <si>
    <t>Domingo, 12/01/2025</t>
  </si>
  <si>
    <t>Segunda-Feira, 13/01/2025</t>
  </si>
  <si>
    <t>09:04</t>
  </si>
  <si>
    <t>12:31</t>
  </si>
  <si>
    <t>17:58</t>
  </si>
  <si>
    <t>Terca-Feira, 14/01/2025</t>
  </si>
  <si>
    <t>08:56</t>
  </si>
  <si>
    <t>18:08</t>
  </si>
  <si>
    <t>Quarta-Feira, 15/01/2025</t>
  </si>
  <si>
    <t>09:01</t>
  </si>
  <si>
    <t>13:29</t>
  </si>
  <si>
    <t>18:10</t>
  </si>
  <si>
    <t>Quinta-Feira, 16/01/2025</t>
  </si>
  <si>
    <t>08:59</t>
  </si>
  <si>
    <t>13:32</t>
  </si>
  <si>
    <t>18:03</t>
  </si>
  <si>
    <t>21:59</t>
  </si>
  <si>
    <t>O acompanhamento passou da meia noiteAlmoço - H06737 - RUNAlmoço - H06737 - RUNSaida- H06737 - RUNAcompanhamento janela de implantação - ID: H06737 - RUN</t>
  </si>
  <si>
    <t>Sexta-Feira, 17/01/2025</t>
  </si>
  <si>
    <t>01:46</t>
  </si>
  <si>
    <t>11:00</t>
  </si>
  <si>
    <t>18:36</t>
  </si>
  <si>
    <t>Esquecimento de bater o pontoAcompanhamento janela de implantação - ID: H06737 - RUNEntrada - H06737 - RUNAlmoço - H06737 - RUNAlmoço - H06737 - RUNSaida- H06737 - RUN</t>
  </si>
  <si>
    <t>Sábado, 18/01/2025</t>
  </si>
  <si>
    <t>Domingo, 19/01/2025</t>
  </si>
  <si>
    <t>Segunda-Feira, 20/01/2025</t>
  </si>
  <si>
    <t>09:08</t>
  </si>
  <si>
    <t>18:23</t>
  </si>
  <si>
    <t>22:13</t>
  </si>
  <si>
    <t>23:57</t>
  </si>
  <si>
    <t>Entrada - H06737 - RUNAlmoço - H06737 - RUNAlmoço - H06737 - RUNSaida- H06737 - RUNEntrada - H06737 - RUNSaida- H06737 - RUN</t>
  </si>
  <si>
    <t>Terca-Feira, 21/01/2025</t>
  </si>
  <si>
    <t>10:56</t>
  </si>
  <si>
    <t>21:01</t>
  </si>
  <si>
    <t>Quarta-Feira, 22/01/2025</t>
  </si>
  <si>
    <t>10:03</t>
  </si>
  <si>
    <t>18:30</t>
  </si>
  <si>
    <t>Quinta-Feira, 23/01/2025</t>
  </si>
  <si>
    <t>18:33</t>
  </si>
  <si>
    <t>23:39</t>
  </si>
  <si>
    <t>Sexta-Feira, 24/01/2025</t>
  </si>
  <si>
    <t>09:57</t>
  </si>
  <si>
    <t>18:18</t>
  </si>
  <si>
    <t>Sábado, 25/01/2025</t>
  </si>
  <si>
    <t>Domingo, 26/01/2025</t>
  </si>
  <si>
    <t>Segunda-Feira, 27/01/2025</t>
  </si>
  <si>
    <t>12:32</t>
  </si>
  <si>
    <t>17:56</t>
  </si>
  <si>
    <t>Terca-Feira, 28/01/2025</t>
  </si>
  <si>
    <t>08:58</t>
  </si>
  <si>
    <t>18:22</t>
  </si>
  <si>
    <t>Quarta-Feira, 29/01/2025</t>
  </si>
  <si>
    <t>18:07</t>
  </si>
  <si>
    <t>Quinta-Feira, 30/01/2025</t>
  </si>
  <si>
    <t>09:24</t>
  </si>
  <si>
    <t>19:53</t>
  </si>
  <si>
    <t>23:40</t>
  </si>
  <si>
    <t>Sexta-Feira, 31/01/2025</t>
  </si>
  <si>
    <t>11:02</t>
  </si>
  <si>
    <t>Sábado, 01/02/2025</t>
  </si>
  <si>
    <t>Domingo, 02/02/2025</t>
  </si>
  <si>
    <t>Segunda-Feira, 03/02/2025</t>
  </si>
  <si>
    <t>18:09</t>
  </si>
  <si>
    <t>Terca-Feira, 04/02/2025</t>
  </si>
  <si>
    <t>Esquecimento de bater o pontoAlmoço - H06737 - RUN</t>
  </si>
  <si>
    <t>Quarta-Feira, 05/02/2025</t>
  </si>
  <si>
    <t>08:57</t>
  </si>
  <si>
    <t>18:17</t>
  </si>
  <si>
    <t>Quinta-Feira, 06/02/2025</t>
  </si>
  <si>
    <t>18:15</t>
  </si>
  <si>
    <t>Sexta-Feira, 07/02/2025</t>
  </si>
  <si>
    <t>10:06</t>
  </si>
  <si>
    <t>Sábado, 08/02/2025</t>
  </si>
  <si>
    <t>Domingo, 09/02/2025</t>
  </si>
  <si>
    <t>Segunda-Feira, 10/02/2025</t>
  </si>
  <si>
    <t>18:19</t>
  </si>
  <si>
    <t>Terca-Feira, 11/02/2025</t>
  </si>
  <si>
    <t>18:00</t>
  </si>
  <si>
    <t>EsquecimentoAlmoço - H06737 - RUNAlmoço - H06737 - RUN</t>
  </si>
  <si>
    <t>Quarta-Feira, 12/02/2025</t>
  </si>
  <si>
    <t>22:06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</si>
  <si>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</si>
  <si>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</si>
  <si>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</si>
  <si>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14:23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</si>
  <si>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</si>
  <si>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</si>
  <si>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</si>
  <si>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</si>
  <si>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</si>
  <si>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</si>
  <si>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Sábado, 15/02/2025</t>
  </si>
  <si>
    <t>Domingo, 16/02/2025</t>
  </si>
  <si>
    <t>Segunda-Feira, 17/02/2025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</si>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</sst>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5"/>
  <sheetViews>
    <sheetView tabSelected="1" workbookViewId="0" showGridLines="true" showRowColHeaders="1">
      <selection activeCell="C74" sqref="C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3000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40</v>
      </c>
      <c r="C17" s="9" t="s">
        <v>41</v>
      </c>
      <c r="D17" s="9" t="s">
        <v>36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43</v>
      </c>
      <c r="L17" s="9"/>
      <c r="M17" s="10"/>
    </row>
    <row r="18" spans="1:13">
      <c r="A18" s="11" t="s">
        <v>44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46</v>
      </c>
      <c r="B20" s="9" t="s">
        <v>47</v>
      </c>
      <c r="C20" s="9" t="s">
        <v>48</v>
      </c>
      <c r="D20" s="9" t="s">
        <v>49</v>
      </c>
      <c r="E20" s="9" t="s">
        <v>50</v>
      </c>
      <c r="F20" s="9" t="s">
        <v>51</v>
      </c>
      <c r="G20" s="9" t="s">
        <v>52</v>
      </c>
      <c r="H20" s="9" t="str">
        <f>(C20-B20)+(E20-D20)+(G20-F20)</f>
        <v>0</v>
      </c>
      <c r="I20" s="9" t="str">
        <f>(J2+J1)</f>
        <v>0</v>
      </c>
      <c r="J20" s="9" t="str">
        <f>(H20-I20)</f>
        <v>0</v>
      </c>
      <c r="K20" s="9" t="s">
        <v>53</v>
      </c>
      <c r="L20" s="9"/>
      <c r="M20" s="10"/>
    </row>
    <row r="21" spans="1:13">
      <c r="A21" s="9" t="s">
        <v>54</v>
      </c>
      <c r="B21" s="9" t="s">
        <v>34</v>
      </c>
      <c r="C21" s="9" t="s">
        <v>41</v>
      </c>
      <c r="D21" s="9" t="s">
        <v>55</v>
      </c>
      <c r="E21" s="9" t="s">
        <v>56</v>
      </c>
      <c r="F21" s="9" t="s">
        <v>57</v>
      </c>
      <c r="G21" s="9" t="s">
        <v>58</v>
      </c>
      <c r="H21" s="9" t="str">
        <f>(C21-B21)+(E21-D21)+(G21-F21)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34</v>
      </c>
      <c r="C22" s="9" t="s">
        <v>41</v>
      </c>
      <c r="D22" s="9" t="s">
        <v>61</v>
      </c>
      <c r="E22" s="9" t="s">
        <v>62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43</v>
      </c>
      <c r="L22" s="9"/>
      <c r="M22" s="10"/>
    </row>
    <row r="23" spans="1:13">
      <c r="A23" s="9" t="s">
        <v>63</v>
      </c>
      <c r="B23" s="9" t="s">
        <v>64</v>
      </c>
      <c r="C23" s="9" t="s">
        <v>65</v>
      </c>
      <c r="D23" s="9" t="s">
        <v>36</v>
      </c>
      <c r="E23" s="9" t="s">
        <v>66</v>
      </c>
      <c r="F23" s="9" t="s">
        <v>67</v>
      </c>
      <c r="G23" s="9" t="s">
        <v>68</v>
      </c>
      <c r="H23" s="9" t="str">
        <f>(C23-B23)+(E23-D23)+(G23-F23)</f>
        <v>0</v>
      </c>
      <c r="I23" s="9" t="str">
        <f>(J2+J1)</f>
        <v>0</v>
      </c>
      <c r="J23" s="9" t="str">
        <f>(H23-I23)</f>
        <v>0</v>
      </c>
      <c r="K23" s="9" t="s">
        <v>53</v>
      </c>
      <c r="L23" s="9"/>
      <c r="M23" s="10"/>
    </row>
    <row r="24" spans="1:13">
      <c r="A24" s="9" t="s">
        <v>69</v>
      </c>
      <c r="B24" s="9" t="s">
        <v>70</v>
      </c>
      <c r="C24" s="9" t="s">
        <v>71</v>
      </c>
      <c r="D24" s="9" t="s">
        <v>72</v>
      </c>
      <c r="E24" s="9" t="s">
        <v>48</v>
      </c>
      <c r="F24" s="9" t="s">
        <v>55</v>
      </c>
      <c r="G24" s="9" t="s">
        <v>73</v>
      </c>
      <c r="H24" s="9" t="str">
        <f>(C24-B24)+(E24-D24)+(G24-F24)</f>
        <v>0</v>
      </c>
      <c r="I24" s="9" t="str">
        <f>(J2+J1)</f>
        <v>0</v>
      </c>
      <c r="J24" s="9" t="str">
        <f>(H24-I24)</f>
        <v>0</v>
      </c>
      <c r="K24" s="9" t="s">
        <v>74</v>
      </c>
      <c r="L24" s="9"/>
      <c r="M24" s="10"/>
    </row>
    <row r="25" spans="1:13">
      <c r="A25" s="11" t="s">
        <v>75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76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77</v>
      </c>
      <c r="B27" s="9" t="s">
        <v>78</v>
      </c>
      <c r="C27" s="9" t="s">
        <v>79</v>
      </c>
      <c r="D27" s="9" t="s">
        <v>49</v>
      </c>
      <c r="E27" s="9" t="s">
        <v>80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81</v>
      </c>
      <c r="B28" s="9" t="s">
        <v>82</v>
      </c>
      <c r="C28" s="9" t="s">
        <v>48</v>
      </c>
      <c r="D28" s="9" t="s">
        <v>36</v>
      </c>
      <c r="E28" s="9" t="s">
        <v>83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43</v>
      </c>
      <c r="L28" s="9"/>
      <c r="M28" s="10"/>
    </row>
    <row r="29" spans="1:13">
      <c r="A29" s="9" t="s">
        <v>84</v>
      </c>
      <c r="B29" s="9" t="s">
        <v>85</v>
      </c>
      <c r="C29" s="9" t="s">
        <v>65</v>
      </c>
      <c r="D29" s="9" t="s">
        <v>86</v>
      </c>
      <c r="E29" s="9" t="s">
        <v>87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43</v>
      </c>
      <c r="L29" s="9"/>
      <c r="M29" s="10"/>
    </row>
    <row r="30" spans="1:13">
      <c r="A30" s="9" t="s">
        <v>88</v>
      </c>
      <c r="B30" s="9" t="s">
        <v>89</v>
      </c>
      <c r="C30" s="9" t="s">
        <v>48</v>
      </c>
      <c r="D30" s="9" t="s">
        <v>90</v>
      </c>
      <c r="E30" s="9" t="s">
        <v>91</v>
      </c>
      <c r="F30" s="9" t="s">
        <v>92</v>
      </c>
      <c r="G30" s="9" t="s">
        <v>68</v>
      </c>
      <c r="H30" s="9" t="str">
        <f>(C30-B30)+(E30-D30)+(G30-F30)</f>
        <v>0</v>
      </c>
      <c r="I30" s="9" t="str">
        <f>(J2+J1)</f>
        <v>0</v>
      </c>
      <c r="J30" s="9" t="str">
        <f>(H30-I30)</f>
        <v>0</v>
      </c>
      <c r="K30" s="9" t="s">
        <v>93</v>
      </c>
      <c r="L30" s="9"/>
      <c r="M30" s="10"/>
    </row>
    <row r="31" spans="1:13">
      <c r="A31" s="9" t="s">
        <v>94</v>
      </c>
      <c r="B31" s="9" t="s">
        <v>32</v>
      </c>
      <c r="C31" s="9" t="s">
        <v>95</v>
      </c>
      <c r="D31" s="9" t="s">
        <v>96</v>
      </c>
      <c r="E31" s="9" t="s">
        <v>65</v>
      </c>
      <c r="F31" s="9" t="s">
        <v>90</v>
      </c>
      <c r="G31" s="9" t="s">
        <v>97</v>
      </c>
      <c r="H31" s="9" t="str">
        <f>(C31-B31)+(E31-D31)+(G31-F31)</f>
        <v>0</v>
      </c>
      <c r="I31" s="9" t="str">
        <f>(J2+J1)</f>
        <v>0</v>
      </c>
      <c r="J31" s="9" t="str">
        <f>(H31-I31)</f>
        <v>0</v>
      </c>
      <c r="K31" s="9" t="s">
        <v>98</v>
      </c>
      <c r="L31" s="9"/>
      <c r="M31" s="10"/>
    </row>
    <row r="32" spans="1:13">
      <c r="A32" s="11" t="s">
        <v>99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100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101</v>
      </c>
      <c r="B34" s="9" t="s">
        <v>102</v>
      </c>
      <c r="C34" s="9" t="s">
        <v>48</v>
      </c>
      <c r="D34" s="9" t="s">
        <v>86</v>
      </c>
      <c r="E34" s="9" t="s">
        <v>103</v>
      </c>
      <c r="F34" s="9" t="s">
        <v>104</v>
      </c>
      <c r="G34" s="9" t="s">
        <v>105</v>
      </c>
      <c r="H34" s="9" t="str">
        <f>(C34-B34)+(E34-D34)+(G34-F34)</f>
        <v>0</v>
      </c>
      <c r="I34" s="9" t="str">
        <f>(J2+J1)</f>
        <v>0</v>
      </c>
      <c r="J34" s="9" t="str">
        <f>(H34-I34)</f>
        <v>0</v>
      </c>
      <c r="K34" s="9" t="s">
        <v>106</v>
      </c>
      <c r="L34" s="9"/>
      <c r="M34" s="10"/>
    </row>
    <row r="35" spans="1:13">
      <c r="A35" s="9" t="s">
        <v>107</v>
      </c>
      <c r="B35" s="9" t="s">
        <v>108</v>
      </c>
      <c r="C35" s="9" t="s">
        <v>79</v>
      </c>
      <c r="D35" s="9" t="s">
        <v>36</v>
      </c>
      <c r="E35" s="9" t="s">
        <v>109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110</v>
      </c>
      <c r="B36" s="9" t="s">
        <v>111</v>
      </c>
      <c r="C36" s="9" t="s">
        <v>35</v>
      </c>
      <c r="D36" s="9" t="s">
        <v>90</v>
      </c>
      <c r="E36" s="9" t="s">
        <v>112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43</v>
      </c>
      <c r="L36" s="9"/>
      <c r="M36" s="10"/>
    </row>
    <row r="37" spans="1:13">
      <c r="A37" s="9" t="s">
        <v>113</v>
      </c>
      <c r="B37" s="9" t="s">
        <v>34</v>
      </c>
      <c r="C37" s="9" t="s">
        <v>48</v>
      </c>
      <c r="D37" s="9" t="s">
        <v>55</v>
      </c>
      <c r="E37" s="9" t="s">
        <v>114</v>
      </c>
      <c r="F37" s="9" t="s">
        <v>92</v>
      </c>
      <c r="G37" s="9" t="s">
        <v>115</v>
      </c>
      <c r="H37" s="9" t="str">
        <f>(C37-B37)+(E37-D37)+(G37-F37)</f>
        <v>0</v>
      </c>
      <c r="I37" s="9" t="str">
        <f>(J2+J1)</f>
        <v>0</v>
      </c>
      <c r="J37" s="9" t="str">
        <f>(H37-I37)</f>
        <v>0</v>
      </c>
      <c r="K37" s="9" t="s">
        <v>53</v>
      </c>
      <c r="L37" s="9"/>
      <c r="M37" s="10"/>
    </row>
    <row r="38" spans="1:13">
      <c r="A38" s="9" t="s">
        <v>116</v>
      </c>
      <c r="B38" s="9" t="s">
        <v>117</v>
      </c>
      <c r="C38" s="9" t="s">
        <v>48</v>
      </c>
      <c r="D38" s="9" t="s">
        <v>49</v>
      </c>
      <c r="E38" s="9" t="s">
        <v>118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43</v>
      </c>
      <c r="L38" s="9"/>
      <c r="M38" s="10"/>
    </row>
    <row r="39" spans="1:13">
      <c r="A39" s="11" t="s">
        <v>119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121</v>
      </c>
      <c r="B41" s="9" t="s">
        <v>85</v>
      </c>
      <c r="C41" s="9" t="s">
        <v>122</v>
      </c>
      <c r="D41" s="9" t="s">
        <v>36</v>
      </c>
      <c r="E41" s="9" t="s">
        <v>123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124</v>
      </c>
      <c r="B42" s="9" t="s">
        <v>125</v>
      </c>
      <c r="C42" s="9" t="s">
        <v>48</v>
      </c>
      <c r="D42" s="9" t="s">
        <v>55</v>
      </c>
      <c r="E42" s="9" t="s">
        <v>126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127</v>
      </c>
      <c r="B43" s="9" t="s">
        <v>78</v>
      </c>
      <c r="C43" s="9" t="s">
        <v>122</v>
      </c>
      <c r="D43" s="9" t="s">
        <v>49</v>
      </c>
      <c r="E43" s="9" t="s">
        <v>128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38</v>
      </c>
      <c r="L43" s="9"/>
      <c r="M43" s="10"/>
    </row>
    <row r="44" spans="1:13">
      <c r="A44" s="9" t="s">
        <v>129</v>
      </c>
      <c r="B44" s="9" t="s">
        <v>130</v>
      </c>
      <c r="C44" s="9" t="s">
        <v>79</v>
      </c>
      <c r="D44" s="9" t="s">
        <v>49</v>
      </c>
      <c r="E44" s="9" t="s">
        <v>131</v>
      </c>
      <c r="F44" s="9" t="s">
        <v>67</v>
      </c>
      <c r="G44" s="9" t="s">
        <v>132</v>
      </c>
      <c r="H44" s="9" t="str">
        <f>(C44-B44)+(E44-D44)+(G44-F44)</f>
        <v>0</v>
      </c>
      <c r="I44" s="9" t="str">
        <f>(J2+J1)</f>
        <v>0</v>
      </c>
      <c r="J44" s="9" t="str">
        <f>(H44-I44)</f>
        <v>0</v>
      </c>
      <c r="K44" s="9" t="s">
        <v>53</v>
      </c>
      <c r="L44" s="9"/>
      <c r="M44" s="10"/>
    </row>
    <row r="45" spans="1:13">
      <c r="A45" s="9" t="s">
        <v>133</v>
      </c>
      <c r="B45" s="9" t="s">
        <v>134</v>
      </c>
      <c r="C45" s="9" t="s">
        <v>79</v>
      </c>
      <c r="D45" s="9" t="s">
        <v>86</v>
      </c>
      <c r="E45" s="9" t="s">
        <v>37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43</v>
      </c>
      <c r="L45" s="9"/>
      <c r="M45" s="10"/>
    </row>
    <row r="46" spans="1:13">
      <c r="A46" s="11" t="s">
        <v>135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136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137</v>
      </c>
      <c r="B48" s="9" t="s">
        <v>125</v>
      </c>
      <c r="C48" s="9" t="s">
        <v>35</v>
      </c>
      <c r="D48" s="9" t="s">
        <v>49</v>
      </c>
      <c r="E48" s="9" t="s">
        <v>138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43</v>
      </c>
      <c r="L48" s="9"/>
      <c r="M48" s="10"/>
    </row>
    <row r="49" spans="1:13">
      <c r="A49" s="9" t="s">
        <v>139</v>
      </c>
      <c r="B49" s="9" t="s">
        <v>85</v>
      </c>
      <c r="C49" s="9" t="s">
        <v>65</v>
      </c>
      <c r="D49" s="9" t="s">
        <v>90</v>
      </c>
      <c r="E49" s="9" t="s">
        <v>87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140</v>
      </c>
      <c r="L49" s="9"/>
      <c r="M49" s="10"/>
    </row>
    <row r="50" spans="1:13">
      <c r="A50" s="9" t="s">
        <v>141</v>
      </c>
      <c r="B50" s="9" t="s">
        <v>142</v>
      </c>
      <c r="C50" s="9" t="s">
        <v>122</v>
      </c>
      <c r="D50" s="9" t="s">
        <v>90</v>
      </c>
      <c r="E50" s="9" t="s">
        <v>143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144</v>
      </c>
      <c r="B51" s="9" t="s">
        <v>102</v>
      </c>
      <c r="C51" s="9" t="s">
        <v>79</v>
      </c>
      <c r="D51" s="9" t="s">
        <v>90</v>
      </c>
      <c r="E51" s="9" t="s">
        <v>145</v>
      </c>
      <c r="F51" s="9" t="s">
        <v>92</v>
      </c>
      <c r="G51" s="9" t="s">
        <v>68</v>
      </c>
      <c r="H51" s="9" t="str">
        <f>(C51-B51)+(E51-D51)+(G51-F51)</f>
        <v>0</v>
      </c>
      <c r="I51" s="9" t="str">
        <f>(J2+J1)</f>
        <v>0</v>
      </c>
      <c r="J51" s="9" t="str">
        <f>(H51-I51)</f>
        <v>0</v>
      </c>
      <c r="K51" s="9" t="s">
        <v>53</v>
      </c>
      <c r="L51" s="9"/>
      <c r="M51" s="10"/>
    </row>
    <row r="52" spans="1:13">
      <c r="A52" s="9" t="s">
        <v>146</v>
      </c>
      <c r="B52" s="9" t="s">
        <v>147</v>
      </c>
      <c r="C52" s="9" t="s">
        <v>65</v>
      </c>
      <c r="D52" s="9" t="s">
        <v>86</v>
      </c>
      <c r="E52" s="9" t="s">
        <v>138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43</v>
      </c>
      <c r="L52" s="9"/>
      <c r="M52" s="10"/>
    </row>
    <row r="53" spans="1:13">
      <c r="A53" s="11" t="s">
        <v>148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149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150</v>
      </c>
      <c r="B55" s="9" t="s">
        <v>64</v>
      </c>
      <c r="C55" s="9" t="s">
        <v>48</v>
      </c>
      <c r="D55" s="9" t="s">
        <v>49</v>
      </c>
      <c r="E55" s="9" t="s">
        <v>151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43</v>
      </c>
      <c r="L55" s="9"/>
      <c r="M55" s="10"/>
    </row>
    <row r="56" spans="1:13">
      <c r="A56" s="9" t="s">
        <v>152</v>
      </c>
      <c r="B56" s="9" t="s">
        <v>64</v>
      </c>
      <c r="C56" s="9" t="s">
        <v>48</v>
      </c>
      <c r="D56" s="9" t="s">
        <v>90</v>
      </c>
      <c r="E56" s="9" t="s">
        <v>153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154</v>
      </c>
      <c r="L56" s="9"/>
      <c r="M56" s="10"/>
    </row>
    <row r="57" spans="1:13">
      <c r="A57" s="9" t="s">
        <v>155</v>
      </c>
      <c r="B57" s="9" t="s">
        <v>40</v>
      </c>
      <c r="C57" s="9" t="s">
        <v>79</v>
      </c>
      <c r="D57" s="9" t="s">
        <v>90</v>
      </c>
      <c r="E57" s="9" t="s">
        <v>123</v>
      </c>
      <c r="F57" s="9" t="s">
        <v>156</v>
      </c>
      <c r="G57" s="9" t="s">
        <v>105</v>
      </c>
      <c r="H57" s="9" t="str">
        <f>(C57-B57)+(E57-D57)+(G57-F57)</f>
        <v>0</v>
      </c>
      <c r="I57" s="9" t="str">
        <f>(J2+J1)</f>
        <v>0</v>
      </c>
      <c r="J57" s="9" t="str">
        <f>(H57-I57)</f>
        <v>0</v>
      </c>
      <c r="K57" s="9" t="s">
        <v>157</v>
      </c>
      <c r="L57" s="9"/>
      <c r="M57" s="10"/>
    </row>
    <row r="58" spans="1:13">
      <c r="A58" s="9" t="s">
        <v>158</v>
      </c>
      <c r="B58" s="9" t="s">
        <v>159</v>
      </c>
      <c r="C58" s="9" t="s">
        <v>36</v>
      </c>
      <c r="D58" s="9" t="s">
        <v>160</v>
      </c>
      <c r="E58" s="9" t="s">
        <v>153</v>
      </c>
      <c r="F58" s="9" t="s">
        <v>51</v>
      </c>
      <c r="G58" s="9" t="s">
        <v>68</v>
      </c>
      <c r="H58" s="9" t="str">
        <f>(C58-B58)+(E58-D58)+(G58-F58)</f>
        <v>0</v>
      </c>
      <c r="I58" s="9" t="str">
        <f>(J2+J1)</f>
        <v>0</v>
      </c>
      <c r="J58" s="9" t="str">
        <f>(H58-I58)</f>
        <v>0</v>
      </c>
      <c r="K58" s="9" t="s">
        <v>161</v>
      </c>
      <c r="L58" s="9"/>
      <c r="M58" s="10"/>
    </row>
    <row r="59" spans="1:13">
      <c r="A59" s="9" t="s">
        <v>162</v>
      </c>
      <c r="B59" s="9" t="s">
        <v>163</v>
      </c>
      <c r="C59" s="9" t="s">
        <v>164</v>
      </c>
      <c r="D59" s="9" t="s">
        <v>165</v>
      </c>
      <c r="E59" s="9" t="s">
        <v>48</v>
      </c>
      <c r="F59" s="9" t="s">
        <v>86</v>
      </c>
      <c r="G59" s="9" t="s">
        <v>166</v>
      </c>
      <c r="H59" s="9" t="str">
        <f>(C59-B59)+(E59-D59)+(G59-F59)</f>
        <v>0</v>
      </c>
      <c r="I59" s="9" t="str">
        <f>(J2+J1)</f>
        <v>0</v>
      </c>
      <c r="J59" s="9" t="str">
        <f>(H59-I59)</f>
        <v>0</v>
      </c>
      <c r="K59" s="9" t="s">
        <v>74</v>
      </c>
      <c r="L59" s="9"/>
      <c r="M59" s="10"/>
    </row>
    <row r="60" spans="1:13">
      <c r="A60" s="11" t="s">
        <v>167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168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169</v>
      </c>
      <c r="B62" s="9" t="s">
        <v>34</v>
      </c>
      <c r="C62" s="9" t="s">
        <v>65</v>
      </c>
      <c r="D62" s="9" t="s">
        <v>49</v>
      </c>
      <c r="E62" s="9" t="s">
        <v>170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43</v>
      </c>
      <c r="L62" s="9"/>
      <c r="M62" s="10"/>
    </row>
    <row r="63" spans="1:13">
      <c r="F63" s="12" t="s">
        <v>171</v>
      </c>
      <c r="G63" s="6"/>
      <c r="H63" s="9" t="str">
        <f>SUM(H15:H62)</f>
        <v>0</v>
      </c>
      <c r="I63" s="9" t="str">
        <f>SUM(I15:I62)</f>
        <v>0</v>
      </c>
      <c r="J63" s="10"/>
    </row>
    <row r="64" spans="1:13">
      <c r="H64" s="12" t="s">
        <v>172</v>
      </c>
      <c r="I64" s="9" t="str">
        <f>(H63-I63)</f>
        <v>0</v>
      </c>
      <c r="J64" s="12"/>
      <c r="K64" s="6"/>
    </row>
    <row r="68" spans="1:13">
      <c r="A68" s="13" t="s">
        <v>173</v>
      </c>
      <c r="B68" s="14"/>
      <c r="C68" s="14"/>
    </row>
    <row r="69" spans="1:13">
      <c r="A69" t="s">
        <v>174</v>
      </c>
    </row>
    <row r="74" spans="1:13">
      <c r="A74" s="13" t="s">
        <v>175</v>
      </c>
      <c r="B74" s="14"/>
      <c r="C74" s="14"/>
    </row>
    <row r="75" spans="1:13">
      <c r="A75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F63:G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2025-02-18T11:40:04-03:00</dcterms:created>
  <dcterms:modified xsi:type="dcterms:W3CDTF">2025-02-18T11:40:04-03:00</dcterms:modified>
  <dc:title>Untitled Spreadsheet</dc:title>
  <dc:description/>
  <dc:subject/>
  <cp:keywords/>
  <cp:category/>
</cp:coreProperties>
</file>