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NOEL BRUNO SOARES DE ARAÚJ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<sst xmlns="http://schemas.openxmlformats.org/spreadsheetml/2006/main" uniqueCount="222">
  <si>
    <t>Período</t>
  </si>
  <si>
    <t>de 01/03/2025 até 06/05/2025</t>
  </si>
  <si>
    <t>Empresa</t>
  </si>
  <si>
    <t>PSM COMPANY - COMPLIANCE</t>
  </si>
  <si>
    <t>08:00</t>
  </si>
  <si>
    <t>Gestor</t>
  </si>
  <si>
    <t>01:00:00</t>
  </si>
  <si>
    <t>E-mail Gestor</t>
  </si>
  <si>
    <t>Tel Contato</t>
  </si>
  <si>
    <t>Colaborador</t>
  </si>
  <si>
    <t>MANOEL BRUNO SOARES DE ARAÚJO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</si>
  <si>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</si>
  <si>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</si>
  <si>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</si>
  <si>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</si>
  <si>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</si>
  <si>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</si>
  <si>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</si>
  <si>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</si>
  <si>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</si>
  <si>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</si>
  <si>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</si>
  <si>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</si>
  <si>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</si>
  <si>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</si>
  <si>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</si>
  <si>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</si>
  <si>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</si>
  <si>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01/03/2025</t>
  </si>
  <si>
    <t>00:00</t>
  </si>
  <si>
    <t>Férias</t>
  </si>
  <si>
    <t>Domingo, 02/03/2025</t>
  </si>
  <si>
    <t>Segunda-Feira, 03/03/2025</t>
  </si>
  <si>
    <t>Folga abonada</t>
  </si>
  <si>
    <t>Terca-Feira, 04/03/2025</t>
  </si>
  <si>
    <t>Carnaval</t>
  </si>
  <si>
    <t>Quarta-Feira, 05/03/2025</t>
  </si>
  <si>
    <t>09:16</t>
  </si>
  <si>
    <t>14:02</t>
  </si>
  <si>
    <t>15:02</t>
  </si>
  <si>
    <t>18:10</t>
  </si>
  <si>
    <t>Presencial</t>
  </si>
  <si>
    <t>07:54</t>
  </si>
  <si>
    <t>Quinta-Feira, 06/03/2025</t>
  </si>
  <si>
    <t>13:08</t>
  </si>
  <si>
    <t>14:21</t>
  </si>
  <si>
    <t>17:15</t>
  </si>
  <si>
    <t>Sexta-Feira, 07/03/2025</t>
  </si>
  <si>
    <t>08:01</t>
  </si>
  <si>
    <t>12:21</t>
  </si>
  <si>
    <t>13:27</t>
  </si>
  <si>
    <t>17:19</t>
  </si>
  <si>
    <t>Sábado, 08/03/2025</t>
  </si>
  <si>
    <t>Domingo, 09/03/2025</t>
  </si>
  <si>
    <t>Segunda-Feira, 10/03/2025</t>
  </si>
  <si>
    <t>12:35</t>
  </si>
  <si>
    <t>13:32</t>
  </si>
  <si>
    <t>17:09</t>
  </si>
  <si>
    <t>Terca-Feira, 11/03/2025</t>
  </si>
  <si>
    <t>12:29</t>
  </si>
  <si>
    <t>13:49</t>
  </si>
  <si>
    <t>17:11</t>
  </si>
  <si>
    <t>Quarta-Feira, 12/03/2025</t>
  </si>
  <si>
    <t>12:32</t>
  </si>
  <si>
    <t>13:29</t>
  </si>
  <si>
    <t>17:10</t>
  </si>
  <si>
    <t>Quinta-Feira, 13/03/2025</t>
  </si>
  <si>
    <t>12:45</t>
  </si>
  <si>
    <t>13:45</t>
  </si>
  <si>
    <t>17:06</t>
  </si>
  <si>
    <t>Esquecimento ao retornar do almoço</t>
  </si>
  <si>
    <t>Sexta-Feira, 14/03/2025</t>
  </si>
  <si>
    <t>17:17</t>
  </si>
  <si>
    <t>Sábado, 15/03/2025</t>
  </si>
  <si>
    <t>Domingo, 16/03/2025</t>
  </si>
  <si>
    <t>Segunda-Feira, 17/03/2025</t>
  </si>
  <si>
    <t>12:43</t>
  </si>
  <si>
    <t>13:43</t>
  </si>
  <si>
    <t>17:05</t>
  </si>
  <si>
    <t>Terca-Feira, 18/03/2025</t>
  </si>
  <si>
    <t>13:41</t>
  </si>
  <si>
    <t>17:07</t>
  </si>
  <si>
    <t>Quarta-Feira, 19/03/2025</t>
  </si>
  <si>
    <t>09:10</t>
  </si>
  <si>
    <t>13:42</t>
  </si>
  <si>
    <t>Quinta-Feira, 20/03/2025</t>
  </si>
  <si>
    <t>12:31</t>
  </si>
  <si>
    <t>14:09</t>
  </si>
  <si>
    <t>17:20</t>
  </si>
  <si>
    <t>Sexta-Feira, 21/03/2025</t>
  </si>
  <si>
    <t>08:05</t>
  </si>
  <si>
    <t>12:39</t>
  </si>
  <si>
    <t>13:46</t>
  </si>
  <si>
    <t>Esquecimento de marcação na saída</t>
  </si>
  <si>
    <t>Sábado, 22/03/2025</t>
  </si>
  <si>
    <t>Domingo, 23/03/2025</t>
  </si>
  <si>
    <t>Segunda-Feira, 24/03/2025</t>
  </si>
  <si>
    <t>12:46</t>
  </si>
  <si>
    <t>13:40</t>
  </si>
  <si>
    <t>17:12</t>
  </si>
  <si>
    <t>Terca-Feira, 25/03/2025</t>
  </si>
  <si>
    <t>12:34</t>
  </si>
  <si>
    <t>17:04</t>
  </si>
  <si>
    <t>Esquecimento de registro na saída</t>
  </si>
  <si>
    <t>Quarta-Feira, 26/03/2025</t>
  </si>
  <si>
    <t>09:30</t>
  </si>
  <si>
    <t>12:30</t>
  </si>
  <si>
    <t>13:30</t>
  </si>
  <si>
    <t>18:30</t>
  </si>
  <si>
    <t>Esquecimento de marcação - Presencial</t>
  </si>
  <si>
    <t>Quinta-Feira, 27/03/2025</t>
  </si>
  <si>
    <t>13:35</t>
  </si>
  <si>
    <t>17:01</t>
  </si>
  <si>
    <t>Sexta-Feira, 28/03/2025</t>
  </si>
  <si>
    <t>08:03</t>
  </si>
  <si>
    <t>12:20</t>
  </si>
  <si>
    <t>banco de horas</t>
  </si>
  <si>
    <t>Sábado, 29/03/2025</t>
  </si>
  <si>
    <t>Domingo, 30/03/2025</t>
  </si>
  <si>
    <t>Segunda-Feira, 31/03/2025</t>
  </si>
  <si>
    <t>12:42</t>
  </si>
  <si>
    <t>13:54</t>
  </si>
  <si>
    <t>17:27</t>
  </si>
  <si>
    <t>Terca-Feira, 01/04/2025</t>
  </si>
  <si>
    <t>13:03</t>
  </si>
  <si>
    <t>13:59</t>
  </si>
  <si>
    <t>17:00</t>
  </si>
  <si>
    <t>esquecimento de marcação na saída</t>
  </si>
  <si>
    <t>Quarta-Feira, 02/04/2025</t>
  </si>
  <si>
    <t>08:45</t>
  </si>
  <si>
    <t>13:52</t>
  </si>
  <si>
    <t>14:48</t>
  </si>
  <si>
    <t>17:31</t>
  </si>
  <si>
    <t>Quinta-Feira, 03/04/2025</t>
  </si>
  <si>
    <t>12:55</t>
  </si>
  <si>
    <t>14:31</t>
  </si>
  <si>
    <t>17:25</t>
  </si>
  <si>
    <t>Sexta-Feira, 04/04/2025</t>
  </si>
  <si>
    <t>08:14</t>
  </si>
  <si>
    <t>12:47</t>
  </si>
  <si>
    <t>13:44</t>
  </si>
  <si>
    <t>17:14</t>
  </si>
  <si>
    <t>Sábado, 05/04/2025</t>
  </si>
  <si>
    <t>Domingo, 06/04/2025</t>
  </si>
  <si>
    <t>Segunda-Feira, 07/04/2025</t>
  </si>
  <si>
    <t>12:33</t>
  </si>
  <si>
    <t>17:44</t>
  </si>
  <si>
    <t>Incomp.</t>
  </si>
  <si>
    <t>Terca-Feira, 08/04/2025</t>
  </si>
  <si>
    <t>Quarta-Feira, 09/04/2025</t>
  </si>
  <si>
    <t>08:44</t>
  </si>
  <si>
    <t>14:18</t>
  </si>
  <si>
    <t>15:40</t>
  </si>
  <si>
    <t>18:01</t>
  </si>
  <si>
    <t>07:55</t>
  </si>
  <si>
    <t>Quinta-Feira, 10/04/2025</t>
  </si>
  <si>
    <t>Sexta-Feira, 11/04/2025</t>
  </si>
  <si>
    <t>08:10</t>
  </si>
  <si>
    <t>13:00</t>
  </si>
  <si>
    <t>14:00</t>
  </si>
  <si>
    <t>Sábado, 12/04/2025</t>
  </si>
  <si>
    <t>Domingo, 13/04/2025</t>
  </si>
  <si>
    <t>Segunda-Feira, 14/04/2025</t>
  </si>
  <si>
    <t>13:36</t>
  </si>
  <si>
    <t>Terca-Feira, 15/04/2025</t>
  </si>
  <si>
    <t>08:08</t>
  </si>
  <si>
    <t>17:43</t>
  </si>
  <si>
    <t>Quarta-Feira, 16/04/2025</t>
  </si>
  <si>
    <t>08:54</t>
  </si>
  <si>
    <t>15:26</t>
  </si>
  <si>
    <t>16:27</t>
  </si>
  <si>
    <t>17:58</t>
  </si>
  <si>
    <t>Quinta-Feira, 17/04/2025</t>
  </si>
  <si>
    <t>08:15</t>
  </si>
  <si>
    <t>13:11</t>
  </si>
  <si>
    <t>14:40</t>
  </si>
  <si>
    <t>17:52</t>
  </si>
  <si>
    <t>Sexta-Feira, 18/04/2025</t>
  </si>
  <si>
    <t>Feriado</t>
  </si>
  <si>
    <t>Sábado, 19/04/2025</t>
  </si>
  <si>
    <t>Domingo, 20/04/2025</t>
  </si>
  <si>
    <t>Segunda-Feira, 21/04/2025</t>
  </si>
  <si>
    <t>Terca-Feira, 22/04/2025</t>
  </si>
  <si>
    <t>Quarta-Feira, 23/04/2025</t>
  </si>
  <si>
    <t>09:00</t>
  </si>
  <si>
    <t>15:21</t>
  </si>
  <si>
    <t>16:23</t>
  </si>
  <si>
    <t>18:02</t>
  </si>
  <si>
    <t>Quinta-Feira, 24/04/2025</t>
  </si>
  <si>
    <t>12:54</t>
  </si>
  <si>
    <t>17:32</t>
  </si>
  <si>
    <t>Sexta-Feira, 25/04/2025</t>
  </si>
  <si>
    <t>08:02</t>
  </si>
  <si>
    <t>13:09</t>
  </si>
  <si>
    <t>14:06</t>
  </si>
  <si>
    <t>Sábado, 26/04/2025</t>
  </si>
  <si>
    <t>Domingo, 27/04/2025</t>
  </si>
  <si>
    <t>Segunda-Feira, 28/04/2025</t>
  </si>
  <si>
    <t>13:23</t>
  </si>
  <si>
    <t>14:38</t>
  </si>
  <si>
    <t>17:23</t>
  </si>
  <si>
    <t>Terca-Feira, 29/04/2025</t>
  </si>
  <si>
    <t>Quarta-Feira, 30/04/2025</t>
  </si>
  <si>
    <t>09:20</t>
  </si>
  <si>
    <t>12:57</t>
  </si>
  <si>
    <t>14:11</t>
  </si>
  <si>
    <t>18:28</t>
  </si>
  <si>
    <t>Quinta-Feira, 01/05/2025</t>
  </si>
  <si>
    <t>Sexta-Feira, 02/05/2025</t>
  </si>
  <si>
    <t>Sábado, 03/05/2025</t>
  </si>
  <si>
    <t>Domingo, 04/05/2025</t>
  </si>
  <si>
    <t>Segunda-Feira, 05/05/2025</t>
  </si>
  <si>
    <t>12:37</t>
  </si>
  <si>
    <t>13:34</t>
  </si>
  <si>
    <t>Terca-Feira, 06/05/2025</t>
  </si>
  <si>
    <t>09:05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</si>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</sst>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94"/>
  <sheetViews>
    <sheetView tabSelected="1" workbookViewId="0" showGridLines="true" showRowColHeaders="1">
      <selection activeCell="C93" sqref="C93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2685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29</v>
      </c>
      <c r="C15" s="12" t="s">
        <v>29</v>
      </c>
      <c r="D15" s="12" t="s">
        <v>29</v>
      </c>
      <c r="E15" s="12" t="s">
        <v>29</v>
      </c>
      <c r="F15" s="12"/>
      <c r="G15" s="12"/>
      <c r="H15" s="12"/>
      <c r="I15" s="12"/>
      <c r="J15" s="12"/>
      <c r="K15" s="12" t="s">
        <v>30</v>
      </c>
      <c r="L15" s="12"/>
      <c r="M15" s="11"/>
    </row>
    <row r="16" spans="1:21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32</v>
      </c>
      <c r="B17" s="10" t="s">
        <v>29</v>
      </c>
      <c r="C17" s="10" t="s">
        <v>29</v>
      </c>
      <c r="D17" s="10" t="s">
        <v>29</v>
      </c>
      <c r="E17" s="10" t="s">
        <v>29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33</v>
      </c>
      <c r="L17" s="10"/>
      <c r="M17" s="11"/>
      <c r="U17" s="13" t="s">
        <v>29</v>
      </c>
    </row>
    <row r="18" spans="1:21">
      <c r="A18" s="10" t="s">
        <v>34</v>
      </c>
      <c r="B18" s="10" t="s">
        <v>29</v>
      </c>
      <c r="C18" s="10" t="s">
        <v>29</v>
      </c>
      <c r="D18" s="10" t="s">
        <v>29</v>
      </c>
      <c r="E18" s="10" t="s">
        <v>29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35</v>
      </c>
      <c r="L18" s="10"/>
      <c r="M18" s="11"/>
      <c r="U18" s="13" t="s">
        <v>29</v>
      </c>
    </row>
    <row r="19" spans="1:21">
      <c r="A19" s="10" t="s">
        <v>36</v>
      </c>
      <c r="B19" s="10" t="s">
        <v>37</v>
      </c>
      <c r="C19" s="10" t="s">
        <v>38</v>
      </c>
      <c r="D19" s="10" t="s">
        <v>39</v>
      </c>
      <c r="E19" s="10" t="s">
        <v>40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41</v>
      </c>
      <c r="L19" s="10"/>
      <c r="M19" s="11"/>
      <c r="U19" s="13" t="s">
        <v>42</v>
      </c>
    </row>
    <row r="20" spans="1:21">
      <c r="A20" s="10" t="s">
        <v>43</v>
      </c>
      <c r="B20" s="10" t="s">
        <v>4</v>
      </c>
      <c r="C20" s="10" t="s">
        <v>44</v>
      </c>
      <c r="D20" s="10" t="s">
        <v>45</v>
      </c>
      <c r="E20" s="10" t="s">
        <v>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47</v>
      </c>
      <c r="B21" s="10" t="s">
        <v>48</v>
      </c>
      <c r="C21" s="10" t="s">
        <v>49</v>
      </c>
      <c r="D21" s="10" t="s">
        <v>50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52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53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54</v>
      </c>
      <c r="B24" s="10" t="s">
        <v>4</v>
      </c>
      <c r="C24" s="10" t="s">
        <v>55</v>
      </c>
      <c r="D24" s="10" t="s">
        <v>56</v>
      </c>
      <c r="E24" s="10" t="s">
        <v>57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58</v>
      </c>
      <c r="B25" s="10" t="s">
        <v>4</v>
      </c>
      <c r="C25" s="10" t="s">
        <v>59</v>
      </c>
      <c r="D25" s="10" t="s">
        <v>60</v>
      </c>
      <c r="E25" s="10" t="s">
        <v>61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62</v>
      </c>
      <c r="B26" s="10" t="s">
        <v>4</v>
      </c>
      <c r="C26" s="10" t="s">
        <v>63</v>
      </c>
      <c r="D26" s="10" t="s">
        <v>64</v>
      </c>
      <c r="E26" s="10" t="s">
        <v>65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66</v>
      </c>
      <c r="B27" s="10" t="s">
        <v>4</v>
      </c>
      <c r="C27" s="10" t="s">
        <v>67</v>
      </c>
      <c r="D27" s="10" t="s">
        <v>68</v>
      </c>
      <c r="E27" s="10" t="s">
        <v>69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70</v>
      </c>
      <c r="L27" s="10"/>
      <c r="M27" s="11"/>
    </row>
    <row r="28" spans="1:21">
      <c r="A28" s="10" t="s">
        <v>71</v>
      </c>
      <c r="B28" s="10" t="s">
        <v>48</v>
      </c>
      <c r="C28" s="10" t="s">
        <v>55</v>
      </c>
      <c r="D28" s="10" t="s">
        <v>56</v>
      </c>
      <c r="E28" s="10" t="s">
        <v>72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73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74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75</v>
      </c>
      <c r="B31" s="10" t="s">
        <v>4</v>
      </c>
      <c r="C31" s="10" t="s">
        <v>76</v>
      </c>
      <c r="D31" s="10" t="s">
        <v>77</v>
      </c>
      <c r="E31" s="10" t="s">
        <v>78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79</v>
      </c>
      <c r="B32" s="10" t="s">
        <v>4</v>
      </c>
      <c r="C32" s="10" t="s">
        <v>55</v>
      </c>
      <c r="D32" s="10" t="s">
        <v>80</v>
      </c>
      <c r="E32" s="10" t="s">
        <v>81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82</v>
      </c>
      <c r="B33" s="10" t="s">
        <v>83</v>
      </c>
      <c r="C33" s="10" t="s">
        <v>76</v>
      </c>
      <c r="D33" s="10" t="s">
        <v>84</v>
      </c>
      <c r="E33" s="10" t="s">
        <v>40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70</v>
      </c>
      <c r="L33" s="10"/>
      <c r="M33" s="11"/>
    </row>
    <row r="34" spans="1:21">
      <c r="A34" s="10" t="s">
        <v>85</v>
      </c>
      <c r="B34" s="10" t="s">
        <v>4</v>
      </c>
      <c r="C34" s="10" t="s">
        <v>86</v>
      </c>
      <c r="D34" s="10" t="s">
        <v>87</v>
      </c>
      <c r="E34" s="10" t="s">
        <v>88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89</v>
      </c>
      <c r="B35" s="10" t="s">
        <v>90</v>
      </c>
      <c r="C35" s="10" t="s">
        <v>91</v>
      </c>
      <c r="D35" s="10" t="s">
        <v>92</v>
      </c>
      <c r="E35" s="10" t="s">
        <v>46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93</v>
      </c>
      <c r="L35" s="10"/>
      <c r="M35" s="11"/>
    </row>
    <row r="36" spans="1:21">
      <c r="A36" s="12" t="s">
        <v>94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95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96</v>
      </c>
      <c r="B38" s="10" t="s">
        <v>90</v>
      </c>
      <c r="C38" s="10" t="s">
        <v>97</v>
      </c>
      <c r="D38" s="10" t="s">
        <v>98</v>
      </c>
      <c r="E38" s="10" t="s">
        <v>99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100</v>
      </c>
      <c r="B39" s="10" t="s">
        <v>48</v>
      </c>
      <c r="C39" s="10" t="s">
        <v>101</v>
      </c>
      <c r="D39" s="10" t="s">
        <v>64</v>
      </c>
      <c r="E39" s="10" t="s">
        <v>102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103</v>
      </c>
      <c r="L39" s="10"/>
      <c r="M39" s="11"/>
    </row>
    <row r="40" spans="1:21">
      <c r="A40" s="10" t="s">
        <v>104</v>
      </c>
      <c r="B40" s="10" t="s">
        <v>105</v>
      </c>
      <c r="C40" s="10" t="s">
        <v>106</v>
      </c>
      <c r="D40" s="10" t="s">
        <v>107</v>
      </c>
      <c r="E40" s="10" t="s">
        <v>108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109</v>
      </c>
      <c r="L40" s="10"/>
      <c r="M40" s="11"/>
    </row>
    <row r="41" spans="1:21">
      <c r="A41" s="10" t="s">
        <v>110</v>
      </c>
      <c r="B41" s="10" t="s">
        <v>4</v>
      </c>
      <c r="C41" s="10" t="s">
        <v>101</v>
      </c>
      <c r="D41" s="10" t="s">
        <v>111</v>
      </c>
      <c r="E41" s="10" t="s">
        <v>112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113</v>
      </c>
      <c r="B42" s="10" t="s">
        <v>114</v>
      </c>
      <c r="C42" s="10" t="s">
        <v>115</v>
      </c>
      <c r="D42" s="10"/>
      <c r="E42" s="10"/>
      <c r="F42" s="10"/>
      <c r="G42" s="10"/>
      <c r="H42" s="10" t="str">
        <f>(C42-B42)</f>
        <v>0</v>
      </c>
      <c r="I42" s="10" t="str">
        <f>(J2+J1)</f>
        <v>0</v>
      </c>
      <c r="J42" s="10" t="str">
        <f>(H42-I42)</f>
        <v>0</v>
      </c>
      <c r="K42" s="10" t="s">
        <v>116</v>
      </c>
      <c r="L42" s="10"/>
      <c r="M42" s="11"/>
    </row>
    <row r="43" spans="1:21">
      <c r="A43" s="12" t="s">
        <v>117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118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119</v>
      </c>
      <c r="B45" s="10" t="s">
        <v>4</v>
      </c>
      <c r="C45" s="10" t="s">
        <v>120</v>
      </c>
      <c r="D45" s="10" t="s">
        <v>121</v>
      </c>
      <c r="E45" s="10" t="s">
        <v>122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0" t="s">
        <v>123</v>
      </c>
      <c r="B46" s="10" t="s">
        <v>4</v>
      </c>
      <c r="C46" s="10" t="s">
        <v>124</v>
      </c>
      <c r="D46" s="10" t="s">
        <v>125</v>
      </c>
      <c r="E46" s="10" t="s">
        <v>126</v>
      </c>
      <c r="F46" s="10"/>
      <c r="G46" s="10"/>
      <c r="H46" s="10" t="str">
        <f>(C46-B46)+(E46-D46)</f>
        <v>0</v>
      </c>
      <c r="I46" s="10" t="str">
        <f>(J2+J1)</f>
        <v>0</v>
      </c>
      <c r="J46" s="10" t="str">
        <f>(H46-I46)</f>
        <v>0</v>
      </c>
      <c r="K46" s="10" t="s">
        <v>127</v>
      </c>
      <c r="L46" s="10"/>
      <c r="M46" s="11"/>
    </row>
    <row r="47" spans="1:21">
      <c r="A47" s="10" t="s">
        <v>128</v>
      </c>
      <c r="B47" s="10" t="s">
        <v>129</v>
      </c>
      <c r="C47" s="10" t="s">
        <v>130</v>
      </c>
      <c r="D47" s="10" t="s">
        <v>131</v>
      </c>
      <c r="E47" s="10" t="s">
        <v>132</v>
      </c>
      <c r="F47" s="10"/>
      <c r="G47" s="10"/>
      <c r="H47" s="10" t="str">
        <f>(C47-B47)+(E47-D47)</f>
        <v>0</v>
      </c>
      <c r="I47" s="10" t="str">
        <f>(J2+J1)</f>
        <v>0</v>
      </c>
      <c r="J47" s="10" t="str">
        <f>(H47-I47)</f>
        <v>0</v>
      </c>
      <c r="K47" s="10"/>
      <c r="L47" s="10"/>
      <c r="M47" s="11"/>
    </row>
    <row r="48" spans="1:21">
      <c r="A48" s="10" t="s">
        <v>133</v>
      </c>
      <c r="B48" s="10" t="s">
        <v>4</v>
      </c>
      <c r="C48" s="10" t="s">
        <v>134</v>
      </c>
      <c r="D48" s="10" t="s">
        <v>135</v>
      </c>
      <c r="E48" s="10" t="s">
        <v>136</v>
      </c>
      <c r="F48" s="10"/>
      <c r="G48" s="10"/>
      <c r="H48" s="10" t="str">
        <f>(C48-B48)+(E48-D48)</f>
        <v>0</v>
      </c>
      <c r="I48" s="10" t="str">
        <f>(J2+J1)</f>
        <v>0</v>
      </c>
      <c r="J48" s="10" t="str">
        <f>(H48-I48)</f>
        <v>0</v>
      </c>
      <c r="K48" s="10"/>
      <c r="L48" s="10"/>
      <c r="M48" s="11"/>
    </row>
    <row r="49" spans="1:21">
      <c r="A49" s="10" t="s">
        <v>137</v>
      </c>
      <c r="B49" s="10" t="s">
        <v>138</v>
      </c>
      <c r="C49" s="10" t="s">
        <v>139</v>
      </c>
      <c r="D49" s="10" t="s">
        <v>140</v>
      </c>
      <c r="E49" s="10" t="s">
        <v>141</v>
      </c>
      <c r="F49" s="10"/>
      <c r="G49" s="10"/>
      <c r="H49" s="10" t="str">
        <f>(C49-B49)+(E49-D49)</f>
        <v>0</v>
      </c>
      <c r="I49" s="10" t="str">
        <f>(J2+J1)</f>
        <v>0</v>
      </c>
      <c r="J49" s="10" t="str">
        <f>(H49-I49)</f>
        <v>0</v>
      </c>
      <c r="K49" s="10"/>
      <c r="L49" s="10"/>
      <c r="M49" s="11"/>
    </row>
    <row r="50" spans="1:21">
      <c r="A50" s="12" t="s">
        <v>142</v>
      </c>
      <c r="B50" s="12"/>
      <c r="C50" s="12"/>
      <c r="D50" s="12"/>
      <c r="E50" s="12"/>
      <c r="F50" s="12"/>
      <c r="G50" s="12"/>
      <c r="H50" s="12"/>
      <c r="I50" s="12"/>
      <c r="J50" s="12"/>
      <c r="K50" s="12"/>
      <c r="L50" s="12"/>
      <c r="M50" s="11"/>
    </row>
    <row r="51" spans="1:21">
      <c r="A51" s="12" t="s">
        <v>143</v>
      </c>
      <c r="B51" s="12"/>
      <c r="C51" s="12"/>
      <c r="D51" s="12"/>
      <c r="E51" s="12"/>
      <c r="F51" s="12"/>
      <c r="G51" s="12"/>
      <c r="H51" s="12"/>
      <c r="I51" s="12"/>
      <c r="J51" s="12"/>
      <c r="K51" s="12"/>
      <c r="L51" s="12"/>
      <c r="M51" s="11"/>
    </row>
    <row r="52" spans="1:21">
      <c r="A52" s="10" t="s">
        <v>144</v>
      </c>
      <c r="B52" s="10" t="s">
        <v>4</v>
      </c>
      <c r="C52" s="10" t="s">
        <v>145</v>
      </c>
      <c r="D52" s="10" t="s">
        <v>146</v>
      </c>
      <c r="E52" s="10"/>
      <c r="F52" s="10"/>
      <c r="G52" s="10"/>
      <c r="H52" s="10" t="s">
        <v>147</v>
      </c>
      <c r="I52" s="10" t="str">
        <f>(J2+J1)</f>
        <v>0</v>
      </c>
      <c r="J52" s="10" t="s">
        <v>29</v>
      </c>
      <c r="K52" s="10"/>
      <c r="L52" s="10"/>
      <c r="M52" s="11"/>
    </row>
    <row r="53" spans="1:21">
      <c r="A53" s="10" t="s">
        <v>148</v>
      </c>
      <c r="B53" s="10" t="s">
        <v>4</v>
      </c>
      <c r="C53" s="10" t="s">
        <v>97</v>
      </c>
      <c r="D53" s="10" t="s">
        <v>84</v>
      </c>
      <c r="E53" s="10" t="s">
        <v>132</v>
      </c>
      <c r="F53" s="10"/>
      <c r="G53" s="10"/>
      <c r="H53" s="10" t="str">
        <f>(C53-B53)+(E53-D53)</f>
        <v>0</v>
      </c>
      <c r="I53" s="10" t="str">
        <f>(J2+J1)</f>
        <v>0</v>
      </c>
      <c r="J53" s="10" t="str">
        <f>(H53-I53)</f>
        <v>0</v>
      </c>
      <c r="K53" s="10"/>
      <c r="L53" s="10"/>
      <c r="M53" s="11"/>
    </row>
    <row r="54" spans="1:21">
      <c r="A54" s="10" t="s">
        <v>149</v>
      </c>
      <c r="B54" s="10" t="s">
        <v>150</v>
      </c>
      <c r="C54" s="10" t="s">
        <v>151</v>
      </c>
      <c r="D54" s="10" t="s">
        <v>152</v>
      </c>
      <c r="E54" s="10" t="s">
        <v>153</v>
      </c>
      <c r="F54" s="10"/>
      <c r="G54" s="10"/>
      <c r="H54" s="10" t="str">
        <f>(C54-B54)+(E54-D54)</f>
        <v>0</v>
      </c>
      <c r="I54" s="10" t="str">
        <f>(U54+J1)</f>
        <v>0</v>
      </c>
      <c r="J54" s="10" t="str">
        <f>(H54-I54)</f>
        <v>0</v>
      </c>
      <c r="K54" s="10" t="s">
        <v>41</v>
      </c>
      <c r="L54" s="10"/>
      <c r="M54" s="11"/>
      <c r="U54" s="13" t="s">
        <v>154</v>
      </c>
    </row>
    <row r="55" spans="1:21">
      <c r="A55" s="10" t="s">
        <v>155</v>
      </c>
      <c r="B55" s="10" t="s">
        <v>4</v>
      </c>
      <c r="C55" s="10" t="s">
        <v>145</v>
      </c>
      <c r="D55" s="10" t="s">
        <v>64</v>
      </c>
      <c r="E55" s="10" t="s">
        <v>51</v>
      </c>
      <c r="F55" s="10"/>
      <c r="G55" s="10"/>
      <c r="H55" s="10" t="str">
        <f>(C55-B55)+(E55-D55)</f>
        <v>0</v>
      </c>
      <c r="I55" s="10" t="str">
        <f>(J2+J1)</f>
        <v>0</v>
      </c>
      <c r="J55" s="10" t="str">
        <f>(H55-I55)</f>
        <v>0</v>
      </c>
      <c r="K55" s="10"/>
      <c r="L55" s="10"/>
      <c r="M55" s="11"/>
    </row>
    <row r="56" spans="1:21">
      <c r="A56" s="10" t="s">
        <v>156</v>
      </c>
      <c r="B56" s="10" t="s">
        <v>157</v>
      </c>
      <c r="C56" s="10" t="s">
        <v>158</v>
      </c>
      <c r="D56" s="10" t="s">
        <v>159</v>
      </c>
      <c r="E56" s="10"/>
      <c r="F56" s="10"/>
      <c r="G56" s="10"/>
      <c r="H56" s="10" t="s">
        <v>147</v>
      </c>
      <c r="I56" s="10" t="str">
        <f>(J2+J1)</f>
        <v>0</v>
      </c>
      <c r="J56" s="10" t="s">
        <v>29</v>
      </c>
      <c r="K56" s="10"/>
      <c r="L56" s="10"/>
      <c r="M56" s="11"/>
    </row>
    <row r="57" spans="1:21">
      <c r="A57" s="12" t="s">
        <v>160</v>
      </c>
      <c r="B57" s="12"/>
      <c r="C57" s="12"/>
      <c r="D57" s="12"/>
      <c r="E57" s="12"/>
      <c r="F57" s="12"/>
      <c r="G57" s="12"/>
      <c r="H57" s="12"/>
      <c r="I57" s="12"/>
      <c r="J57" s="12"/>
      <c r="K57" s="12"/>
      <c r="L57" s="12"/>
      <c r="M57" s="11"/>
    </row>
    <row r="58" spans="1:21">
      <c r="A58" s="12" t="s">
        <v>161</v>
      </c>
      <c r="B58" s="12"/>
      <c r="C58" s="12"/>
      <c r="D58" s="12"/>
      <c r="E58" s="12"/>
      <c r="F58" s="12"/>
      <c r="G58" s="12"/>
      <c r="H58" s="12"/>
      <c r="I58" s="12"/>
      <c r="J58" s="12"/>
      <c r="K58" s="12"/>
      <c r="L58" s="12"/>
      <c r="M58" s="11"/>
    </row>
    <row r="59" spans="1:21">
      <c r="A59" s="10" t="s">
        <v>162</v>
      </c>
      <c r="B59" s="10" t="s">
        <v>150</v>
      </c>
      <c r="C59" s="10" t="s">
        <v>67</v>
      </c>
      <c r="D59" s="10" t="s">
        <v>163</v>
      </c>
      <c r="E59" s="10" t="s">
        <v>146</v>
      </c>
      <c r="F59" s="10"/>
      <c r="G59" s="10"/>
      <c r="H59" s="10" t="str">
        <f>(C59-B59)+(E59-D59)</f>
        <v>0</v>
      </c>
      <c r="I59" s="10" t="str">
        <f>(J2+J1)</f>
        <v>0</v>
      </c>
      <c r="J59" s="10" t="str">
        <f>(H59-I59)</f>
        <v>0</v>
      </c>
      <c r="K59" s="10"/>
      <c r="L59" s="10"/>
      <c r="M59" s="11"/>
    </row>
    <row r="60" spans="1:21">
      <c r="A60" s="10" t="s">
        <v>164</v>
      </c>
      <c r="B60" s="10" t="s">
        <v>165</v>
      </c>
      <c r="C60" s="10" t="s">
        <v>67</v>
      </c>
      <c r="D60" s="10" t="s">
        <v>84</v>
      </c>
      <c r="E60" s="10" t="s">
        <v>166</v>
      </c>
      <c r="F60" s="10"/>
      <c r="G60" s="10"/>
      <c r="H60" s="10" t="str">
        <f>(C60-B60)+(E60-D60)</f>
        <v>0</v>
      </c>
      <c r="I60" s="10" t="str">
        <f>(J2+J1)</f>
        <v>0</v>
      </c>
      <c r="J60" s="10" t="str">
        <f>(H60-I60)</f>
        <v>0</v>
      </c>
      <c r="K60" s="10"/>
      <c r="L60" s="10"/>
      <c r="M60" s="11"/>
    </row>
    <row r="61" spans="1:21">
      <c r="A61" s="10" t="s">
        <v>167</v>
      </c>
      <c r="B61" s="10" t="s">
        <v>168</v>
      </c>
      <c r="C61" s="10" t="s">
        <v>169</v>
      </c>
      <c r="D61" s="10" t="s">
        <v>170</v>
      </c>
      <c r="E61" s="10" t="s">
        <v>171</v>
      </c>
      <c r="F61" s="10"/>
      <c r="G61" s="10"/>
      <c r="H61" s="10" t="str">
        <f>(C61-B61)+(E61-D61)</f>
        <v>0</v>
      </c>
      <c r="I61" s="10" t="str">
        <f>(J2+J1)</f>
        <v>0</v>
      </c>
      <c r="J61" s="10" t="str">
        <f>(H61-I61)</f>
        <v>0</v>
      </c>
      <c r="K61" s="10"/>
      <c r="L61" s="10"/>
      <c r="M61" s="11"/>
    </row>
    <row r="62" spans="1:21">
      <c r="A62" s="10" t="s">
        <v>172</v>
      </c>
      <c r="B62" s="10" t="s">
        <v>173</v>
      </c>
      <c r="C62" s="10" t="s">
        <v>174</v>
      </c>
      <c r="D62" s="10" t="s">
        <v>175</v>
      </c>
      <c r="E62" s="10" t="s">
        <v>176</v>
      </c>
      <c r="F62" s="10"/>
      <c r="G62" s="10"/>
      <c r="H62" s="10" t="str">
        <f>(C62-B62)+(E62-D62)</f>
        <v>0</v>
      </c>
      <c r="I62" s="10" t="str">
        <f>(J2+J1)</f>
        <v>0</v>
      </c>
      <c r="J62" s="10" t="str">
        <f>(H62-I62)</f>
        <v>0</v>
      </c>
      <c r="K62" s="10"/>
      <c r="L62" s="10"/>
      <c r="M62" s="11"/>
    </row>
    <row r="63" spans="1:21">
      <c r="A63" s="12" t="s">
        <v>177</v>
      </c>
      <c r="B63" s="12"/>
      <c r="C63" s="12"/>
      <c r="D63" s="12"/>
      <c r="E63" s="12"/>
      <c r="F63" s="12"/>
      <c r="G63" s="12"/>
      <c r="H63" s="12" t="s">
        <v>178</v>
      </c>
      <c r="I63" s="12"/>
      <c r="J63" s="12" t="s">
        <v>29</v>
      </c>
      <c r="K63" s="12"/>
      <c r="L63" s="10"/>
      <c r="M63" s="11"/>
    </row>
    <row r="64" spans="1:21">
      <c r="A64" s="12" t="s">
        <v>179</v>
      </c>
      <c r="B64" s="12"/>
      <c r="C64" s="12"/>
      <c r="D64" s="12"/>
      <c r="E64" s="12"/>
      <c r="F64" s="12"/>
      <c r="G64" s="12"/>
      <c r="H64" s="12"/>
      <c r="I64" s="12"/>
      <c r="J64" s="12"/>
      <c r="K64" s="12"/>
      <c r="L64" s="12"/>
      <c r="M64" s="11"/>
    </row>
    <row r="65" spans="1:21">
      <c r="A65" s="12" t="s">
        <v>180</v>
      </c>
      <c r="B65" s="12"/>
      <c r="C65" s="12"/>
      <c r="D65" s="12"/>
      <c r="E65" s="12"/>
      <c r="F65" s="12"/>
      <c r="G65" s="12"/>
      <c r="H65" s="12"/>
      <c r="I65" s="12"/>
      <c r="J65" s="12"/>
      <c r="K65" s="12"/>
      <c r="L65" s="12"/>
      <c r="M65" s="11"/>
    </row>
    <row r="66" spans="1:21">
      <c r="A66" s="12" t="s">
        <v>181</v>
      </c>
      <c r="B66" s="12"/>
      <c r="C66" s="12"/>
      <c r="D66" s="12"/>
      <c r="E66" s="12"/>
      <c r="F66" s="12"/>
      <c r="G66" s="12"/>
      <c r="H66" s="12" t="s">
        <v>178</v>
      </c>
      <c r="I66" s="12"/>
      <c r="J66" s="12" t="s">
        <v>29</v>
      </c>
      <c r="K66" s="12"/>
      <c r="L66" s="10"/>
      <c r="M66" s="11"/>
    </row>
    <row r="67" spans="1:21">
      <c r="A67" s="10" t="s">
        <v>182</v>
      </c>
      <c r="B67" s="10" t="s">
        <v>165</v>
      </c>
      <c r="C67" s="10" t="s">
        <v>67</v>
      </c>
      <c r="D67" s="10" t="s">
        <v>68</v>
      </c>
      <c r="E67" s="10" t="s">
        <v>65</v>
      </c>
      <c r="F67" s="10"/>
      <c r="G67" s="10"/>
      <c r="H67" s="10" t="str">
        <f>(C67-B67)+(E67-D67)</f>
        <v>0</v>
      </c>
      <c r="I67" s="10" t="str">
        <f>(J2+J1)</f>
        <v>0</v>
      </c>
      <c r="J67" s="10" t="str">
        <f>(H67-I67)</f>
        <v>0</v>
      </c>
      <c r="K67" s="10"/>
      <c r="L67" s="10"/>
      <c r="M67" s="11"/>
    </row>
    <row r="68" spans="1:21">
      <c r="A68" s="10" t="s">
        <v>183</v>
      </c>
      <c r="B68" s="10" t="s">
        <v>184</v>
      </c>
      <c r="C68" s="10" t="s">
        <v>185</v>
      </c>
      <c r="D68" s="10" t="s">
        <v>186</v>
      </c>
      <c r="E68" s="10" t="s">
        <v>187</v>
      </c>
      <c r="F68" s="10"/>
      <c r="G68" s="10"/>
      <c r="H68" s="10" t="str">
        <f>(C68-B68)+(E68-D68)</f>
        <v>0</v>
      </c>
      <c r="I68" s="10" t="str">
        <f>(J2+J1)</f>
        <v>0</v>
      </c>
      <c r="J68" s="10" t="str">
        <f>(H68-I68)</f>
        <v>0</v>
      </c>
      <c r="K68" s="10"/>
      <c r="L68" s="10"/>
      <c r="M68" s="11"/>
    </row>
    <row r="69" spans="1:21">
      <c r="A69" s="10" t="s">
        <v>188</v>
      </c>
      <c r="B69" s="10" t="s">
        <v>4</v>
      </c>
      <c r="C69" s="10" t="s">
        <v>189</v>
      </c>
      <c r="D69" s="10" t="s">
        <v>190</v>
      </c>
      <c r="E69" s="10" t="s">
        <v>190</v>
      </c>
      <c r="F69" s="10"/>
      <c r="G69" s="10"/>
      <c r="H69" s="10" t="str">
        <f>(C69-B69)+(E69-D69)</f>
        <v>0</v>
      </c>
      <c r="I69" s="10" t="str">
        <f>(J2+J1)</f>
        <v>0</v>
      </c>
      <c r="J69" s="10" t="str">
        <f>(H69-I69)</f>
        <v>0</v>
      </c>
      <c r="K69" s="10"/>
      <c r="L69" s="10"/>
      <c r="M69" s="11"/>
    </row>
    <row r="70" spans="1:21">
      <c r="A70" s="10" t="s">
        <v>191</v>
      </c>
      <c r="B70" s="10" t="s">
        <v>192</v>
      </c>
      <c r="C70" s="10" t="s">
        <v>193</v>
      </c>
      <c r="D70" s="10" t="s">
        <v>194</v>
      </c>
      <c r="E70" s="10" t="s">
        <v>65</v>
      </c>
      <c r="F70" s="10"/>
      <c r="G70" s="10"/>
      <c r="H70" s="10" t="str">
        <f>(C70-B70)+(E70-D70)</f>
        <v>0</v>
      </c>
      <c r="I70" s="10" t="str">
        <f>(J2+J1)</f>
        <v>0</v>
      </c>
      <c r="J70" s="10" t="str">
        <f>(H70-I70)</f>
        <v>0</v>
      </c>
      <c r="K70" s="10"/>
      <c r="L70" s="10"/>
      <c r="M70" s="11"/>
    </row>
    <row r="71" spans="1:21">
      <c r="A71" s="12" t="s">
        <v>195</v>
      </c>
      <c r="B71" s="12"/>
      <c r="C71" s="12"/>
      <c r="D71" s="12"/>
      <c r="E71" s="12"/>
      <c r="F71" s="12"/>
      <c r="G71" s="12"/>
      <c r="H71" s="12"/>
      <c r="I71" s="12"/>
      <c r="J71" s="12"/>
      <c r="K71" s="12"/>
      <c r="L71" s="12"/>
      <c r="M71" s="11"/>
    </row>
    <row r="72" spans="1:21">
      <c r="A72" s="12" t="s">
        <v>196</v>
      </c>
      <c r="B72" s="12"/>
      <c r="C72" s="12"/>
      <c r="D72" s="12"/>
      <c r="E72" s="12"/>
      <c r="F72" s="12"/>
      <c r="G72" s="12"/>
      <c r="H72" s="12"/>
      <c r="I72" s="12"/>
      <c r="J72" s="12"/>
      <c r="K72" s="12"/>
      <c r="L72" s="12"/>
      <c r="M72" s="11"/>
    </row>
    <row r="73" spans="1:21">
      <c r="A73" s="10" t="s">
        <v>197</v>
      </c>
      <c r="B73" s="10" t="s">
        <v>4</v>
      </c>
      <c r="C73" s="10" t="s">
        <v>198</v>
      </c>
      <c r="D73" s="10" t="s">
        <v>199</v>
      </c>
      <c r="E73" s="10" t="s">
        <v>200</v>
      </c>
      <c r="F73" s="10"/>
      <c r="G73" s="10"/>
      <c r="H73" s="10" t="str">
        <f>(C73-B73)+(E73-D73)</f>
        <v>0</v>
      </c>
      <c r="I73" s="10" t="str">
        <f>(J2+J1)</f>
        <v>0</v>
      </c>
      <c r="J73" s="10" t="str">
        <f>(H73-I73)</f>
        <v>0</v>
      </c>
      <c r="K73" s="10"/>
      <c r="L73" s="10"/>
      <c r="M73" s="11"/>
    </row>
    <row r="74" spans="1:21">
      <c r="A74" s="10" t="s">
        <v>201</v>
      </c>
      <c r="B74" s="10" t="s">
        <v>4</v>
      </c>
      <c r="C74" s="10" t="s">
        <v>158</v>
      </c>
      <c r="D74" s="10" t="s">
        <v>51</v>
      </c>
      <c r="E74" s="10" t="s">
        <v>51</v>
      </c>
      <c r="F74" s="10"/>
      <c r="G74" s="10"/>
      <c r="H74" s="10" t="str">
        <f>(C74-B74)+(E74-D74)</f>
        <v>0</v>
      </c>
      <c r="I74" s="10" t="str">
        <f>(J2+J1)</f>
        <v>0</v>
      </c>
      <c r="J74" s="10" t="str">
        <f>(H74-I74)</f>
        <v>0</v>
      </c>
      <c r="K74" s="10"/>
      <c r="L74" s="10"/>
      <c r="M74" s="11"/>
    </row>
    <row r="75" spans="1:21">
      <c r="A75" s="10" t="s">
        <v>202</v>
      </c>
      <c r="B75" s="10" t="s">
        <v>203</v>
      </c>
      <c r="C75" s="10" t="s">
        <v>204</v>
      </c>
      <c r="D75" s="10" t="s">
        <v>205</v>
      </c>
      <c r="E75" s="10" t="s">
        <v>206</v>
      </c>
      <c r="F75" s="10"/>
      <c r="G75" s="10"/>
      <c r="H75" s="10" t="str">
        <f>(C75-B75)+(E75-D75)</f>
        <v>0</v>
      </c>
      <c r="I75" s="10" t="str">
        <f>(J2+J1)</f>
        <v>0</v>
      </c>
      <c r="J75" s="10" t="str">
        <f>(H75-I75)</f>
        <v>0</v>
      </c>
      <c r="K75" s="10"/>
      <c r="L75" s="10"/>
      <c r="M75" s="11"/>
    </row>
    <row r="76" spans="1:21">
      <c r="A76" s="10" t="s">
        <v>207</v>
      </c>
      <c r="B76" s="10"/>
      <c r="C76" s="10"/>
      <c r="D76" s="10"/>
      <c r="E76" s="10"/>
      <c r="F76" s="10"/>
      <c r="G76" s="10"/>
      <c r="H76" s="10" t="s">
        <v>147</v>
      </c>
      <c r="I76" s="10" t="str">
        <f>(J2+J1)</f>
        <v>0</v>
      </c>
      <c r="J76" s="10" t="s">
        <v>29</v>
      </c>
      <c r="K76" s="10"/>
      <c r="L76" s="10"/>
      <c r="M76" s="11"/>
    </row>
    <row r="77" spans="1:21">
      <c r="A77" s="10" t="s">
        <v>208</v>
      </c>
      <c r="B77" s="10"/>
      <c r="C77" s="10"/>
      <c r="D77" s="10"/>
      <c r="E77" s="10"/>
      <c r="F77" s="10"/>
      <c r="G77" s="10"/>
      <c r="H77" s="10" t="s">
        <v>147</v>
      </c>
      <c r="I77" s="10" t="str">
        <f>(J2+J1)</f>
        <v>0</v>
      </c>
      <c r="J77" s="10" t="s">
        <v>29</v>
      </c>
      <c r="K77" s="10"/>
      <c r="L77" s="10"/>
      <c r="M77" s="11"/>
    </row>
    <row r="78" spans="1:21">
      <c r="A78" s="12" t="s">
        <v>209</v>
      </c>
      <c r="B78" s="12"/>
      <c r="C78" s="12"/>
      <c r="D78" s="12"/>
      <c r="E78" s="12"/>
      <c r="F78" s="12"/>
      <c r="G78" s="12"/>
      <c r="H78" s="12"/>
      <c r="I78" s="12"/>
      <c r="J78" s="12"/>
      <c r="K78" s="12"/>
      <c r="L78" s="12"/>
      <c r="M78" s="11"/>
    </row>
    <row r="79" spans="1:21">
      <c r="A79" s="12" t="s">
        <v>210</v>
      </c>
      <c r="B79" s="12"/>
      <c r="C79" s="12"/>
      <c r="D79" s="12"/>
      <c r="E79" s="12"/>
      <c r="F79" s="12"/>
      <c r="G79" s="12"/>
      <c r="H79" s="12"/>
      <c r="I79" s="12"/>
      <c r="J79" s="12"/>
      <c r="K79" s="12"/>
      <c r="L79" s="12"/>
      <c r="M79" s="11"/>
    </row>
    <row r="80" spans="1:21">
      <c r="A80" s="10" t="s">
        <v>211</v>
      </c>
      <c r="B80" s="10" t="s">
        <v>192</v>
      </c>
      <c r="C80" s="10" t="s">
        <v>212</v>
      </c>
      <c r="D80" s="10" t="s">
        <v>213</v>
      </c>
      <c r="E80" s="10" t="s">
        <v>69</v>
      </c>
      <c r="F80" s="10"/>
      <c r="G80" s="10"/>
      <c r="H80" s="10" t="str">
        <f>(C80-B80)+(E80-D80)</f>
        <v>0</v>
      </c>
      <c r="I80" s="10" t="str">
        <f>(J2+J1)</f>
        <v>0</v>
      </c>
      <c r="J80" s="10" t="str">
        <f>(H80-I80)</f>
        <v>0</v>
      </c>
      <c r="K80" s="10"/>
      <c r="L80" s="10"/>
      <c r="M80" s="11"/>
    </row>
    <row r="81" spans="1:21">
      <c r="A81" s="10" t="s">
        <v>214</v>
      </c>
      <c r="B81" s="10" t="s">
        <v>215</v>
      </c>
      <c r="C81" s="10"/>
      <c r="D81" s="10"/>
      <c r="E81" s="10"/>
      <c r="F81" s="10"/>
      <c r="G81" s="10"/>
      <c r="H81" s="10" t="s">
        <v>147</v>
      </c>
      <c r="I81" s="10" t="str">
        <f>(J2+J1)</f>
        <v>0</v>
      </c>
      <c r="J81" s="10" t="s">
        <v>29</v>
      </c>
      <c r="K81" s="10"/>
      <c r="L81" s="10"/>
      <c r="M81" s="11"/>
    </row>
    <row r="82" spans="1:21">
      <c r="F82" s="14" t="s">
        <v>216</v>
      </c>
      <c r="G82" s="7"/>
      <c r="H82" s="10" t="str">
        <f>SUM(H15:H81)</f>
        <v>0</v>
      </c>
      <c r="I82" s="10" t="str">
        <f>SUM(I15:I81)</f>
        <v>0</v>
      </c>
      <c r="J82" s="11"/>
    </row>
    <row r="83" spans="1:21">
      <c r="H83" s="14" t="s">
        <v>217</v>
      </c>
      <c r="I83" s="10" t="str">
        <f>(H82-I82)</f>
        <v>0</v>
      </c>
      <c r="J83" s="14"/>
      <c r="K83" s="7"/>
    </row>
    <row r="87" spans="1:21">
      <c r="A87" s="15" t="s">
        <v>218</v>
      </c>
      <c r="B87" s="16"/>
      <c r="C87" s="16"/>
    </row>
    <row r="88" spans="1:21">
      <c r="A88" t="s">
        <v>219</v>
      </c>
    </row>
    <row r="93" spans="1:21">
      <c r="A93" s="15" t="s">
        <v>220</v>
      </c>
      <c r="B93" s="16"/>
      <c r="C93" s="16"/>
    </row>
    <row r="94" spans="1:21">
      <c r="A94" t="s">
        <v>221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K76:L76"/>
    <mergeCell ref="K77:L77"/>
    <mergeCell ref="K78:L78"/>
    <mergeCell ref="K79:L79"/>
    <mergeCell ref="K80:L80"/>
    <mergeCell ref="K81:L81"/>
    <mergeCell ref="F82:G82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MANOEL BRUNO SOARES DE ARAÚJO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2025-05-06T11:32:42-03:00</dcterms:created>
  <dcterms:modified xsi:type="dcterms:W3CDTF">2025-05-06T11:32:42-03:00</dcterms:modified>
  <dc:title>Untitled Spreadsheet</dc:title>
  <dc:description/>
  <dc:subject/>
  <cp:keywords/>
  <cp:category/>
</cp:coreProperties>
</file>